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Documents\TravelSim\Rates\"/>
    </mc:Choice>
  </mc:AlternateContent>
  <xr:revisionPtr revIDLastSave="0" documentId="8_{0F452307-64C6-4E4A-BDE4-1EC0D0613BE2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Data rates" sheetId="1" r:id="rId1"/>
    <sheet name="M2M packages" sheetId="2" r:id="rId2"/>
    <sheet name="SMS" sheetId="3" r:id="rId3"/>
    <sheet name="Incoming calls" sheetId="4" r:id="rId4"/>
  </sheets>
  <definedNames>
    <definedName name="_xlnm._FilterDatabase" localSheetId="0" hidden="1">'Data rates'!$A$9:$M$261</definedName>
  </definedNames>
  <calcPr calcId="181029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Otter, Tatjana</author>
  </authors>
  <commentList>
    <comment ref="I9" authorId="0" shapeId="0" xr:uid="{00000000-0006-0000-0000-000001000000}">
      <text>
        <r>
          <rPr>
            <b/>
            <i/>
            <sz val="9"/>
            <color indexed="81"/>
            <rFont val="Tahoma"/>
            <family val="2"/>
          </rPr>
          <t>only for 4G SIM cards with new software</t>
        </r>
      </text>
    </comment>
  </commentList>
</comments>
</file>

<file path=xl/sharedStrings.xml><?xml version="1.0" encoding="utf-8"?>
<sst xmlns="http://schemas.openxmlformats.org/spreadsheetml/2006/main" count="2587" uniqueCount="1116">
  <si>
    <t>Rates, operators, coverage are subjects to change without notice</t>
  </si>
  <si>
    <t>All prices are exclusive of any local taxes</t>
  </si>
  <si>
    <t>Country</t>
  </si>
  <si>
    <t>Nr.</t>
  </si>
  <si>
    <t>Operator</t>
  </si>
  <si>
    <t>Network Type</t>
  </si>
  <si>
    <t xml:space="preserve">Network </t>
  </si>
  <si>
    <t>Abbreviation</t>
  </si>
  <si>
    <t>Code</t>
  </si>
  <si>
    <t>DATA</t>
  </si>
  <si>
    <t>3G</t>
  </si>
  <si>
    <t>Unit charge increment (Kb)</t>
  </si>
  <si>
    <t>Change</t>
  </si>
  <si>
    <t>Albania</t>
  </si>
  <si>
    <t>Telekom Albania Sh.A</t>
  </si>
  <si>
    <t>GSM 900/1800, 3G 2100</t>
  </si>
  <si>
    <t>Telekom.al</t>
  </si>
  <si>
    <t>AMX Argentina S.A.</t>
  </si>
  <si>
    <t>GSM 850/1900; 3G 850/1900</t>
  </si>
  <si>
    <t>CLARO ARGENTINA</t>
  </si>
  <si>
    <t>CLARO Argentina, CTIARG, AR310, Claro AR</t>
  </si>
  <si>
    <t>Armenia</t>
  </si>
  <si>
    <t>Orange Armenia CJSC</t>
  </si>
  <si>
    <t>Orange</t>
  </si>
  <si>
    <t>Orange, 28310, ARM10</t>
  </si>
  <si>
    <t>Australia</t>
  </si>
  <si>
    <t>Telstra Corporation Limited</t>
  </si>
  <si>
    <t>Telstra</t>
  </si>
  <si>
    <t>Optus Pty Ltd</t>
  </si>
  <si>
    <t xml:space="preserve">YES OPTUS </t>
  </si>
  <si>
    <t>Austria</t>
  </si>
  <si>
    <t>A1 Telekom Austria</t>
  </si>
  <si>
    <t>A1</t>
  </si>
  <si>
    <t>Hutchison Drei Austria GmbH</t>
  </si>
  <si>
    <t>GSM 1800, 3G 2100</t>
  </si>
  <si>
    <t>Drei</t>
  </si>
  <si>
    <t>One, A one, A 05, 232-05, Orange A, Orange AT</t>
  </si>
  <si>
    <t>Azerbaijan</t>
  </si>
  <si>
    <t>Azercell Telecom BM</t>
  </si>
  <si>
    <t xml:space="preserve">AZERCELL GSM </t>
  </si>
  <si>
    <t>ACELL, AZEACELL</t>
  </si>
  <si>
    <t>Bahamas</t>
  </si>
  <si>
    <t>The Bahamas Telecommunications Company Ltd</t>
  </si>
  <si>
    <t>GSM 1900, 3G 850/1900</t>
  </si>
  <si>
    <t>BTC</t>
  </si>
  <si>
    <t>BTC, 36439</t>
  </si>
  <si>
    <t>Belarus</t>
  </si>
  <si>
    <t>JLLC Mobile TeleSystems</t>
  </si>
  <si>
    <t>MTS</t>
  </si>
  <si>
    <t>MTS BY, BY 02, 257 02</t>
  </si>
  <si>
    <t>Belarussian Telecommunications Network</t>
  </si>
  <si>
    <t>BeST</t>
  </si>
  <si>
    <t>BeST, BeST BY, 257 04, life:)</t>
  </si>
  <si>
    <t>Belgium</t>
  </si>
  <si>
    <t>Proximus</t>
  </si>
  <si>
    <t>PROXIMUS</t>
  </si>
  <si>
    <t>B PROXIMUS, BEL PROXIMUS</t>
  </si>
  <si>
    <t>Orange Belgium SA/NV</t>
  </si>
  <si>
    <t>Orange Belgium</t>
  </si>
  <si>
    <t>Orange B</t>
  </si>
  <si>
    <t>Base Company NV/SA</t>
  </si>
  <si>
    <t>BASE</t>
  </si>
  <si>
    <t>BASE, BEL 20, 206-20</t>
  </si>
  <si>
    <t>Bosnia-Herzegovina</t>
  </si>
  <si>
    <t>BH Telecom</t>
  </si>
  <si>
    <t xml:space="preserve">GSM 900/1800, 3G 2100 </t>
  </si>
  <si>
    <t>GSMBIH</t>
  </si>
  <si>
    <t>BH TELECOM, BH MOBILE, GSMBIH, 218 90</t>
  </si>
  <si>
    <t>Brazil</t>
  </si>
  <si>
    <t>CLARO S.A</t>
  </si>
  <si>
    <t>GSM 900/1800, 3G 850/2100</t>
  </si>
  <si>
    <t>Claro</t>
  </si>
  <si>
    <t>724 05, BRA CL, Claro</t>
  </si>
  <si>
    <t>Bulgaria</t>
  </si>
  <si>
    <t>Telenor</t>
  </si>
  <si>
    <t>Bulgarian Telecommunications Company AD</t>
  </si>
  <si>
    <t>vivacom</t>
  </si>
  <si>
    <t>vivacom, CC284 NC03, BG 03, BTC Mobile</t>
  </si>
  <si>
    <t>Cambodia</t>
  </si>
  <si>
    <t>Smart Axiata Co., Ltd.</t>
  </si>
  <si>
    <t>Smart Axiata</t>
  </si>
  <si>
    <t>SMART, KHMSM, KHM-06, 456-06</t>
  </si>
  <si>
    <t>Canada</t>
  </si>
  <si>
    <t>Rogers Wireless Inc</t>
  </si>
  <si>
    <t>GSM 850/1900, 3G 850/1900</t>
  </si>
  <si>
    <t>Rogers Wireless</t>
  </si>
  <si>
    <t>Rogers, 302 72, CAN72</t>
  </si>
  <si>
    <t>Chile</t>
  </si>
  <si>
    <t>Entel PCS Telecomunicaciones S.A</t>
  </si>
  <si>
    <t>GSM 1900, 3G 1900</t>
  </si>
  <si>
    <t xml:space="preserve">ENTEL TELEFONIA MOVIL  </t>
  </si>
  <si>
    <t xml:space="preserve">ENTEL PCS </t>
  </si>
  <si>
    <t>CLARO CHILE SA</t>
  </si>
  <si>
    <t>GSM 1900, 3G 850</t>
  </si>
  <si>
    <t>CLARO CHILE</t>
  </si>
  <si>
    <t>Claro Chile GSM</t>
  </si>
  <si>
    <t>China</t>
  </si>
  <si>
    <t>China Mobile</t>
  </si>
  <si>
    <t xml:space="preserve">CHINA MOBILE </t>
  </si>
  <si>
    <t>CT-GSM</t>
  </si>
  <si>
    <t>China Unicom</t>
  </si>
  <si>
    <t>CHINA UNICOM GSM</t>
  </si>
  <si>
    <t xml:space="preserve">China Unicom, CHN CUGSM, CUGSM, 460 01 </t>
  </si>
  <si>
    <t>Colombia</t>
  </si>
  <si>
    <t xml:space="preserve">Comunicacion Celular SA Comcel SA </t>
  </si>
  <si>
    <t>Comcel</t>
  </si>
  <si>
    <t>COMCEL 3GSM, 732 101</t>
  </si>
  <si>
    <t>Costa Rica</t>
  </si>
  <si>
    <t>CLARO CR Telecomunicaciones S.A</t>
  </si>
  <si>
    <t>CLARO</t>
  </si>
  <si>
    <t>CLARO, 712 03</t>
  </si>
  <si>
    <t>Croatia</t>
  </si>
  <si>
    <t>VIPnet d.o.o.</t>
  </si>
  <si>
    <t xml:space="preserve">VIP-NET </t>
  </si>
  <si>
    <t xml:space="preserve">HR VIP, HR-VIPNET, HR 10, 219 10 </t>
  </si>
  <si>
    <t>Cyprus</t>
  </si>
  <si>
    <t>Cyprus Telecommunications Auth</t>
  </si>
  <si>
    <t xml:space="preserve">Cytamobile-Vodafone </t>
  </si>
  <si>
    <t xml:space="preserve">CY CYTAGSM, CYTAGSM, CY GSM, CytaVoda </t>
  </si>
  <si>
    <t>Czech.Rep.</t>
  </si>
  <si>
    <t>O2 Czech Republic a.s.</t>
  </si>
  <si>
    <t>O2</t>
  </si>
  <si>
    <t>O2-CZ, CZ-02, 230 02</t>
  </si>
  <si>
    <t>Denmark</t>
  </si>
  <si>
    <t>3G 2100</t>
  </si>
  <si>
    <t>Telia Danmark</t>
  </si>
  <si>
    <t>TELIA DK</t>
  </si>
  <si>
    <t>TDC A/S</t>
  </si>
  <si>
    <t>TDC Mobil</t>
  </si>
  <si>
    <t>MOVISTAR</t>
  </si>
  <si>
    <t>Egypt</t>
  </si>
  <si>
    <t>Orange Egypt</t>
  </si>
  <si>
    <t>GSM 900, 3G 2100</t>
  </si>
  <si>
    <t>Orange, MobiNil</t>
  </si>
  <si>
    <t>El Salvador</t>
  </si>
  <si>
    <t>CTE TELECOM PERSONAL (Claro El Salvador)</t>
  </si>
  <si>
    <t>GSM 706 01 - Claro SLV</t>
  </si>
  <si>
    <t>Estonia</t>
  </si>
  <si>
    <t>EMT AS</t>
  </si>
  <si>
    <t>EMT</t>
  </si>
  <si>
    <t>GSM 900, 3G 900</t>
  </si>
  <si>
    <t>Finland</t>
  </si>
  <si>
    <t>DNA Networks Ltd</t>
  </si>
  <si>
    <t xml:space="preserve">GSM 900/1800 </t>
  </si>
  <si>
    <t xml:space="preserve">Finnet </t>
  </si>
  <si>
    <t>FI 2G, dna, FINNET</t>
  </si>
  <si>
    <t>Alands Mobiltelefon (Ahvenamaa)</t>
  </si>
  <si>
    <t xml:space="preserve">Alands Mobil AB </t>
  </si>
  <si>
    <t>Alands</t>
  </si>
  <si>
    <t>TeliaSonera Finland Oyj</t>
  </si>
  <si>
    <t>Sonera</t>
  </si>
  <si>
    <t>FIN SONERA</t>
  </si>
  <si>
    <t>France</t>
  </si>
  <si>
    <t xml:space="preserve">Bouygues Telecom </t>
  </si>
  <si>
    <t>BOUYGUES TELECOM</t>
  </si>
  <si>
    <t>BOUYGTEL, BOUYGTEL-F, F-BOUYGTEL, 208 20</t>
  </si>
  <si>
    <t>Georgia</t>
  </si>
  <si>
    <t>Geocell</t>
  </si>
  <si>
    <t>GEOCELL</t>
  </si>
  <si>
    <t>GEOCELL , Geo-Geocell, 282 01</t>
  </si>
  <si>
    <t>Germany</t>
  </si>
  <si>
    <t>Vodafone</t>
  </si>
  <si>
    <t>Telefonica Germany</t>
  </si>
  <si>
    <t>O2 (Germany) GmbH&amp;Co. OHG</t>
  </si>
  <si>
    <t>o2-de, o2-DE, Interkom, D lk, 262-07</t>
  </si>
  <si>
    <t>Gibraltar</t>
  </si>
  <si>
    <t>Gibraltar Telecommunications Int. Ltd</t>
  </si>
  <si>
    <t>GIBTEL</t>
  </si>
  <si>
    <t xml:space="preserve">GIB, GIBTEL </t>
  </si>
  <si>
    <t>Greece</t>
  </si>
  <si>
    <t>WIND Hellas Telecommunications S.A</t>
  </si>
  <si>
    <t>WIND</t>
  </si>
  <si>
    <t>TELESTET, TIM GR, H STET, GR STET, GR TELESTET, 202 10</t>
  </si>
  <si>
    <t>Vodafone-Panafon</t>
  </si>
  <si>
    <t>GR VODAFONE, VODAFONE GR, PANAFON</t>
  </si>
  <si>
    <t>Guadeloupe</t>
  </si>
  <si>
    <r>
      <t>Dauphin Telecom (St. Barthelemy and St. Martin Islands)</t>
    </r>
    <r>
      <rPr>
        <sz val="8"/>
        <color indexed="10"/>
        <rFont val="Verdana"/>
        <family val="2"/>
      </rPr>
      <t>**</t>
    </r>
  </si>
  <si>
    <t>Amigo</t>
  </si>
  <si>
    <t>AMIGO, AMIGO GSM, F 08, 340 08</t>
  </si>
  <si>
    <t>Guatemala</t>
  </si>
  <si>
    <t>Telecomunicaciones De Guatemala, S.A. (TELGUA)</t>
  </si>
  <si>
    <t>Honduras</t>
  </si>
  <si>
    <t xml:space="preserve">SERCOM HONDURAS S.A de C.V. </t>
  </si>
  <si>
    <t>CLARO GSM</t>
  </si>
  <si>
    <t>HND 001, Claro HND, Aló, 700 001</t>
  </si>
  <si>
    <t>HongKong</t>
  </si>
  <si>
    <t>Hong Kong Telecommunications (HKT) Limited</t>
  </si>
  <si>
    <t>CSL</t>
  </si>
  <si>
    <t>CSL, HK CSL, C&amp;W HKTelecom, 454 00, NEW WORLD, HK NWT, PCS009, 454-10</t>
  </si>
  <si>
    <t>Hungary</t>
  </si>
  <si>
    <t>Vodafone Hungary Ltd</t>
  </si>
  <si>
    <t xml:space="preserve">VODAFONE </t>
  </si>
  <si>
    <t>vodafone HU, Vodafone, 216-70, H.Vodafone</t>
  </si>
  <si>
    <t>Iceland</t>
  </si>
  <si>
    <t>Nova ehf.</t>
  </si>
  <si>
    <t>3G 2100  </t>
  </si>
  <si>
    <t>NOVA</t>
  </si>
  <si>
    <t>Siminn hf</t>
  </si>
  <si>
    <t>IS SIMINN, SIMINN, 274-01</t>
  </si>
  <si>
    <t>India</t>
  </si>
  <si>
    <t>GSM900/1800, 3G 2100</t>
  </si>
  <si>
    <t>Indonesia</t>
  </si>
  <si>
    <t xml:space="preserve">PT Indonesian Satellite Corporation </t>
  </si>
  <si>
    <t>GS M900/1800, 3G 2100</t>
  </si>
  <si>
    <t>Indosat Ooredoo</t>
  </si>
  <si>
    <t>INDOSAT, INDOSATOOREDOO</t>
  </si>
  <si>
    <t>GSM 900/1800</t>
  </si>
  <si>
    <t>Ireland</t>
  </si>
  <si>
    <t>O2 Communications (Ireland) Ltd</t>
  </si>
  <si>
    <t xml:space="preserve">O2-IRL, IRL O2, Digifone, Digi-IRL </t>
  </si>
  <si>
    <t>vodafone</t>
  </si>
  <si>
    <t>Three Ireland Hutchison Ltd</t>
  </si>
  <si>
    <t>Three IRL</t>
  </si>
  <si>
    <t>3 IRL</t>
  </si>
  <si>
    <t>Israel</t>
  </si>
  <si>
    <t>Partner Communications Company Ltd</t>
  </si>
  <si>
    <t>Partner</t>
  </si>
  <si>
    <t>Italy</t>
  </si>
  <si>
    <t>Telecom Italia S.p.A.</t>
  </si>
  <si>
    <t>TIM</t>
  </si>
  <si>
    <t>Vodafone Omnitel N.V.</t>
  </si>
  <si>
    <t>VODAFONE IT, OMNITEL, I OMNI</t>
  </si>
  <si>
    <t>Wind Telecomunicazioni SpA</t>
  </si>
  <si>
    <t>I WIND</t>
  </si>
  <si>
    <t>Japan</t>
  </si>
  <si>
    <r>
      <t>NTT DoCoMo, Inc.</t>
    </r>
    <r>
      <rPr>
        <sz val="7"/>
        <color indexed="56"/>
        <rFont val="Verdana"/>
        <family val="2"/>
      </rPr>
      <t xml:space="preserve"> </t>
    </r>
    <r>
      <rPr>
        <i/>
        <sz val="7"/>
        <color indexed="10"/>
        <rFont val="Verdana"/>
        <family val="2"/>
      </rPr>
      <t>*Special 3G handset needed</t>
    </r>
  </si>
  <si>
    <t>NTT DOCOMO</t>
  </si>
  <si>
    <t>NTT DOCOMO, DOCOMO</t>
  </si>
  <si>
    <t>Kazakhstan</t>
  </si>
  <si>
    <t>Kcell JSC</t>
  </si>
  <si>
    <t>K'CELL</t>
  </si>
  <si>
    <t>KCELL KZ, 401 02</t>
  </si>
  <si>
    <t>Korea (South)</t>
  </si>
  <si>
    <r>
      <t xml:space="preserve">KT Corporation </t>
    </r>
    <r>
      <rPr>
        <i/>
        <sz val="7"/>
        <color indexed="10"/>
        <rFont val="Verdana"/>
        <family val="2"/>
      </rPr>
      <t>Special 3G handset needed</t>
    </r>
  </si>
  <si>
    <t>WCDMA, 3G 2100</t>
  </si>
  <si>
    <t>KT</t>
  </si>
  <si>
    <t>olleh</t>
  </si>
  <si>
    <r>
      <t xml:space="preserve">SK Telecom Co. Ltd </t>
    </r>
    <r>
      <rPr>
        <i/>
        <sz val="7"/>
        <color indexed="10"/>
        <rFont val="Verdana"/>
        <family val="2"/>
      </rPr>
      <t>Special 3G handset needed</t>
    </r>
  </si>
  <si>
    <t xml:space="preserve">SK Telecom </t>
  </si>
  <si>
    <t>SK Telecom, 45 005, KOR SK Telecom</t>
  </si>
  <si>
    <t>Telekom Srbija a.d.</t>
  </si>
  <si>
    <t>Telekom Srbija</t>
  </si>
  <si>
    <t xml:space="preserve">YUG 03; 220 03; telekom, MTS 064, Srbija </t>
  </si>
  <si>
    <t>Latvia</t>
  </si>
  <si>
    <t>Latvias Mobilais Telefons.</t>
  </si>
  <si>
    <t xml:space="preserve">LMT GSM </t>
  </si>
  <si>
    <t>LMT GSM, LV LMT GSM, LV LMT</t>
  </si>
  <si>
    <t>Tele2 Latvia</t>
  </si>
  <si>
    <t xml:space="preserve">TELE2 </t>
  </si>
  <si>
    <t xml:space="preserve">BALTCOM, TELE2 </t>
  </si>
  <si>
    <t>Liechtenstein</t>
  </si>
  <si>
    <t>Lithuania</t>
  </si>
  <si>
    <t>OMNITEL</t>
  </si>
  <si>
    <t xml:space="preserve">OMNITEL </t>
  </si>
  <si>
    <t>OMNITEL LT, LT OMNITEL</t>
  </si>
  <si>
    <t>UAB Bité Lietuva</t>
  </si>
  <si>
    <t xml:space="preserve">Bite GSM </t>
  </si>
  <si>
    <t>BITE, Bite Lietuva, Bite LT</t>
  </si>
  <si>
    <t>Luxembourg</t>
  </si>
  <si>
    <t>POST Luxembourg</t>
  </si>
  <si>
    <t>POST</t>
  </si>
  <si>
    <t>L P&amp;T, L 27001, L POST</t>
  </si>
  <si>
    <t>Tango SA</t>
  </si>
  <si>
    <t>TANGO</t>
  </si>
  <si>
    <t xml:space="preserve">TANGO, L-77, 27077 </t>
  </si>
  <si>
    <t>Orange S.A.</t>
  </si>
  <si>
    <t xml:space="preserve">VOXmobile </t>
  </si>
  <si>
    <t>Orange, VOX.LU, 270 99, VOXmobile</t>
  </si>
  <si>
    <t>Macedonia</t>
  </si>
  <si>
    <t>VIP OPERATOR DOOEL</t>
  </si>
  <si>
    <t>Vip MK</t>
  </si>
  <si>
    <t>VIP MKD</t>
  </si>
  <si>
    <t>Malaysia</t>
  </si>
  <si>
    <t>Maxis Communications Berhad</t>
  </si>
  <si>
    <t>Maxis</t>
  </si>
  <si>
    <t xml:space="preserve">My Maxis, My 012, 50 212 </t>
  </si>
  <si>
    <t>Malta</t>
  </si>
  <si>
    <t>Mobisle Communications Limited</t>
  </si>
  <si>
    <t xml:space="preserve">go mobile </t>
  </si>
  <si>
    <t xml:space="preserve">go mobile, M-21, 278 21 </t>
  </si>
  <si>
    <t>Mexico</t>
  </si>
  <si>
    <t>Radiomovil Dipsa SA de CV (TELCEL)</t>
  </si>
  <si>
    <t>TELCEL GSM</t>
  </si>
  <si>
    <t>TELCEL GSM; 334 020</t>
  </si>
  <si>
    <t>Moldova</t>
  </si>
  <si>
    <t>Moldcell SA</t>
  </si>
  <si>
    <t>MOLDCELL</t>
  </si>
  <si>
    <t xml:space="preserve">MOLDCELL, MD 02, 259 02 </t>
  </si>
  <si>
    <t>ORANGE</t>
  </si>
  <si>
    <t>Moldtelecom</t>
  </si>
  <si>
    <t>UNITE</t>
  </si>
  <si>
    <t>UNITE, MDA 05, 259 05</t>
  </si>
  <si>
    <t>Montenegro</t>
  </si>
  <si>
    <t>Digicel</t>
  </si>
  <si>
    <t>Netherlands</t>
  </si>
  <si>
    <t>KPN B.V.</t>
  </si>
  <si>
    <t>KPN Mobile</t>
  </si>
  <si>
    <t>KPN, KPN Mobile</t>
  </si>
  <si>
    <t>New Zealand</t>
  </si>
  <si>
    <t>Spark New Zealand Trading Limited</t>
  </si>
  <si>
    <t>3G 850, 3G 2100</t>
  </si>
  <si>
    <t>Spark NZ</t>
  </si>
  <si>
    <t>Nicaragua</t>
  </si>
  <si>
    <t>ENITEL</t>
  </si>
  <si>
    <t>GSM 850/1900, 3G 850</t>
  </si>
  <si>
    <t>CLARO NIC</t>
  </si>
  <si>
    <t>710 21, Enitel GSM, Claro</t>
  </si>
  <si>
    <t>Norway</t>
  </si>
  <si>
    <t>Telenor Mobil</t>
  </si>
  <si>
    <t>TELENOR</t>
  </si>
  <si>
    <t>TELE N, N TELE, TELENOR, TELENOR MOBIL, 242 01, N TELENOR</t>
  </si>
  <si>
    <t>TeliaSonera Norge AS</t>
  </si>
  <si>
    <t xml:space="preserve">NetCom GSM </t>
  </si>
  <si>
    <t xml:space="preserve">N Com, NetCom, NetCom GSM, 242-02 </t>
  </si>
  <si>
    <t>Telia Norge AS</t>
  </si>
  <si>
    <t>TeliaN</t>
  </si>
  <si>
    <t>TeliaN, Telia, Telia N</t>
  </si>
  <si>
    <t>Panama</t>
  </si>
  <si>
    <t xml:space="preserve">Claro Panama S.A. </t>
  </si>
  <si>
    <t>Claro Panama</t>
  </si>
  <si>
    <t>CLARO, 714 03</t>
  </si>
  <si>
    <t>Paraguay</t>
  </si>
  <si>
    <t>AMX Paraguay S.A. - Claro</t>
  </si>
  <si>
    <t>CLARO PARAGUAY</t>
  </si>
  <si>
    <t>744 02, CTI MOVIL, Claro PRY, CLARO Paraguay</t>
  </si>
  <si>
    <t>Peru</t>
  </si>
  <si>
    <t xml:space="preserve">America Movil Peru S.A.C </t>
  </si>
  <si>
    <t>CLARO PER</t>
  </si>
  <si>
    <t>Claro, 716-10, TIM, TIM Peru</t>
  </si>
  <si>
    <t>Philippines</t>
  </si>
  <si>
    <t>Smart Communications Inc</t>
  </si>
  <si>
    <t xml:space="preserve">SMART Gold </t>
  </si>
  <si>
    <t>Globe Telecom</t>
  </si>
  <si>
    <t>Poland</t>
  </si>
  <si>
    <t>Orange Polska S.A.</t>
  </si>
  <si>
    <t xml:space="preserve">Orange, Orange PL, Idea, PL Idea, PL 03, 260-03 </t>
  </si>
  <si>
    <t>P4 Sp. z o.o</t>
  </si>
  <si>
    <t>P4</t>
  </si>
  <si>
    <t>P4, PL-06, Play</t>
  </si>
  <si>
    <t>Portugal</t>
  </si>
  <si>
    <t>MEO - Serviços de Comunicações e Multimédia, S.A</t>
  </si>
  <si>
    <t>MEO</t>
  </si>
  <si>
    <t>P TMN, 26806</t>
  </si>
  <si>
    <t>Puerto Rico</t>
  </si>
  <si>
    <t>AT&amp;T (Cingular)</t>
  </si>
  <si>
    <t xml:space="preserve">AT&amp;T </t>
  </si>
  <si>
    <t>AT&amp;T; 310 41</t>
  </si>
  <si>
    <t>Claro Puerto Rico</t>
  </si>
  <si>
    <t>Claro, 330-110, PRICL</t>
  </si>
  <si>
    <t>Romania</t>
  </si>
  <si>
    <t>Orange Romania SA</t>
  </si>
  <si>
    <t xml:space="preserve">ORANGE </t>
  </si>
  <si>
    <t xml:space="preserve">Orange, RO Orange </t>
  </si>
  <si>
    <t>Russia</t>
  </si>
  <si>
    <t>Mobile TeleSystems</t>
  </si>
  <si>
    <t xml:space="preserve">MTS-RUS </t>
  </si>
  <si>
    <t>VimpelCom (Beeline)</t>
  </si>
  <si>
    <t>BEELINE</t>
  </si>
  <si>
    <t>San Marino</t>
  </si>
  <si>
    <t xml:space="preserve">TIM </t>
  </si>
  <si>
    <t xml:space="preserve">I SIP </t>
  </si>
  <si>
    <t xml:space="preserve">OMNI </t>
  </si>
  <si>
    <t>WIND Telecomunicazioni S.p.A.</t>
  </si>
  <si>
    <t xml:space="preserve">WIND Telecomunicazioni S.p.A </t>
  </si>
  <si>
    <t xml:space="preserve">I WIND </t>
  </si>
  <si>
    <t>H3G SpA</t>
  </si>
  <si>
    <t>H3G</t>
  </si>
  <si>
    <t>3 ITA</t>
  </si>
  <si>
    <t>Saudi Arabia</t>
  </si>
  <si>
    <t xml:space="preserve">Saudi Telecom Company (STC) </t>
  </si>
  <si>
    <t>AL JAWAL</t>
  </si>
  <si>
    <t>STC</t>
  </si>
  <si>
    <t>Serbia</t>
  </si>
  <si>
    <t xml:space="preserve">Telekom Srbija </t>
  </si>
  <si>
    <t>YUG 03; MTS 064; Telekom Srbija; 220 03</t>
  </si>
  <si>
    <t>Vip mobile d.o.o.</t>
  </si>
  <si>
    <t>Vip</t>
  </si>
  <si>
    <t>Vip, Vip SRB, YU05, SCG 05, Topnet Serbia</t>
  </si>
  <si>
    <t>Seychelles</t>
  </si>
  <si>
    <t>Cable &amp; Wireless (Seychelles) Ltd.</t>
  </si>
  <si>
    <t>C&amp;W SEY</t>
  </si>
  <si>
    <t>Cable &amp; Wireless</t>
  </si>
  <si>
    <t>Singapore</t>
  </si>
  <si>
    <t>Singapore Telecom Mobile Pte Ltd</t>
  </si>
  <si>
    <t>SingTel</t>
  </si>
  <si>
    <t>SingTel, SingTel-G9</t>
  </si>
  <si>
    <t>StarHub Mobile Pte Ltd</t>
  </si>
  <si>
    <t>StarHub</t>
  </si>
  <si>
    <t>STARHUB, SGP05, 525-05</t>
  </si>
  <si>
    <t>Slovakia</t>
  </si>
  <si>
    <t>Orange Slovensko a.s.</t>
  </si>
  <si>
    <t xml:space="preserve">Orange SK  </t>
  </si>
  <si>
    <t xml:space="preserve">SVK GT, Orange, Orange SK, 231 01 </t>
  </si>
  <si>
    <t>Telefónica O2 Slovakia, s.r.o.</t>
  </si>
  <si>
    <t>O2 - SK</t>
  </si>
  <si>
    <t>Slovenia</t>
  </si>
  <si>
    <t>SI.MOBIL d.d.</t>
  </si>
  <si>
    <t xml:space="preserve">SI.MOBIL- Vodafone </t>
  </si>
  <si>
    <t xml:space="preserve">SI.MOBIL, SI vodafone </t>
  </si>
  <si>
    <t>Mobitel D.D.</t>
  </si>
  <si>
    <t>MOBITEL</t>
  </si>
  <si>
    <t>Mobitel, SI GSM</t>
  </si>
  <si>
    <t>TELEMACH MOBIL D.O.O.</t>
  </si>
  <si>
    <t>TELEMACH</t>
  </si>
  <si>
    <t>TELEMACH, Tusmobil</t>
  </si>
  <si>
    <t>South Africa</t>
  </si>
  <si>
    <t>Spain</t>
  </si>
  <si>
    <t>Xfera Moviles SA</t>
  </si>
  <si>
    <t>Yoigo</t>
  </si>
  <si>
    <t>Yoigo, Xfera</t>
  </si>
  <si>
    <t>Telefonica Moviles España S.A.</t>
  </si>
  <si>
    <t xml:space="preserve">MoviStar, 214 07, Telefonica </t>
  </si>
  <si>
    <t>Sri Lanka</t>
  </si>
  <si>
    <t>Mobitel (Pvt) Limited</t>
  </si>
  <si>
    <t xml:space="preserve">Mobitel </t>
  </si>
  <si>
    <t>Mobitel, SRI 01, 413 01</t>
  </si>
  <si>
    <t>Sweden</t>
  </si>
  <si>
    <t>TeliaSonera Mobile Networks AB</t>
  </si>
  <si>
    <t xml:space="preserve">TeliaSonera Mobile Networks </t>
  </si>
  <si>
    <t xml:space="preserve">TELIA </t>
  </si>
  <si>
    <t>Telenor Sverige AB</t>
  </si>
  <si>
    <t>Telenor SE; VODAFONE</t>
  </si>
  <si>
    <t>Switzerland</t>
  </si>
  <si>
    <t>Sunrise Communications AG</t>
  </si>
  <si>
    <t>sunrise</t>
  </si>
  <si>
    <t>sunrise, diAx Swiss, CH 02</t>
  </si>
  <si>
    <t>Salt Mobile SA</t>
  </si>
  <si>
    <t>Salt</t>
  </si>
  <si>
    <t>Taiwan</t>
  </si>
  <si>
    <t>Taiwan Mobile Co</t>
  </si>
  <si>
    <t>TWM</t>
  </si>
  <si>
    <t>TAIWAN MOBILE, TW MOBILE, TWN GSM, PACIFIC, TWN GSM1800, TWN 97</t>
  </si>
  <si>
    <t>Tajikistan</t>
  </si>
  <si>
    <t>Indigo Tajikistan</t>
  </si>
  <si>
    <t>TCELL</t>
  </si>
  <si>
    <t>TCELL, Indigo-TJK, Indigo-T, TJK02, 43602</t>
  </si>
  <si>
    <t>Tanzania</t>
  </si>
  <si>
    <t>Vodacom Tanzania Limited</t>
  </si>
  <si>
    <t xml:space="preserve">Vodacom Tanzania Limited </t>
  </si>
  <si>
    <t>Vodacom, 64004</t>
  </si>
  <si>
    <t>Thailand</t>
  </si>
  <si>
    <t>True Move H Universal Communication Company Ltd</t>
  </si>
  <si>
    <t>True Move</t>
  </si>
  <si>
    <t>TRUE 3G+</t>
  </si>
  <si>
    <t>Real Future Company Limited</t>
  </si>
  <si>
    <t>3G 850</t>
  </si>
  <si>
    <t>Real Future</t>
  </si>
  <si>
    <t>52000, TH 3G+</t>
  </si>
  <si>
    <t>Turkey</t>
  </si>
  <si>
    <t>Turkcell Iletisim Hizmetleri A.S.</t>
  </si>
  <si>
    <t xml:space="preserve">Turkcell Iletisim Hizmetleri A.S. </t>
  </si>
  <si>
    <t xml:space="preserve">TR TCELL, TURKCELL, TR TURKCELL </t>
  </si>
  <si>
    <t>Ukraine</t>
  </si>
  <si>
    <t>Kyivstar GSM JSC</t>
  </si>
  <si>
    <t>KYIVSTAR</t>
  </si>
  <si>
    <t>UA-KS, UA-03, 255-03, KYIVSTAR, UKR 03, BRIDGE, UA-KYIVSTAR</t>
  </si>
  <si>
    <t>United Arab Em.</t>
  </si>
  <si>
    <t>United Kingdom</t>
  </si>
  <si>
    <t>Telefonica UK Limited</t>
  </si>
  <si>
    <t xml:space="preserve">O2 UK, Bt Cellnet, Cellnet </t>
  </si>
  <si>
    <t>EE Limited (T-Mobile)</t>
  </si>
  <si>
    <t>T-Mobile UK</t>
  </si>
  <si>
    <t>T-Mobile, T-Mobile UK, TMO UK, one2one, 234 30</t>
  </si>
  <si>
    <t>EE Limited (Orange)</t>
  </si>
  <si>
    <t>SURE (Guernsey) Limited (Guernsey, Jersey, Man)</t>
  </si>
  <si>
    <t>SURE</t>
  </si>
  <si>
    <t>UK C&amp;W, UK GSY-TEL, SURE, UK 55 F, Cable &amp; Wireless</t>
  </si>
  <si>
    <t>Uruguay</t>
  </si>
  <si>
    <t>AM Wireless Uruguay S.A.</t>
  </si>
  <si>
    <t>CLARO URUGUAY</t>
  </si>
  <si>
    <t>Claro Uruguay, CTI Uruguay, Claro UY, CTIURY</t>
  </si>
  <si>
    <t>USA</t>
  </si>
  <si>
    <t>AT&amp;T</t>
  </si>
  <si>
    <t xml:space="preserve">  AT&amp;T, 310-410</t>
  </si>
  <si>
    <t>T-Mobile USA</t>
  </si>
  <si>
    <t>T-Mobile</t>
  </si>
  <si>
    <t>Uzbekistan</t>
  </si>
  <si>
    <t>Coscom</t>
  </si>
  <si>
    <t>Ucell</t>
  </si>
  <si>
    <t>Ucell, 434 05, Coscom</t>
  </si>
  <si>
    <t>Vatican City</t>
  </si>
  <si>
    <t>I SIP</t>
  </si>
  <si>
    <t>OMNI</t>
  </si>
  <si>
    <t>Wind Telecomunicazioni S.p.A</t>
  </si>
  <si>
    <t>Rates, coverage are subjects to change without notice.</t>
  </si>
  <si>
    <t>All prices are exclusive of any local taxes.</t>
  </si>
  <si>
    <t>Package</t>
  </si>
  <si>
    <t>Validity period in days</t>
  </si>
  <si>
    <t>M2M package (MB)</t>
  </si>
  <si>
    <t>Unit charge increment (KB)</t>
  </si>
  <si>
    <t>M2M Classic Package 1</t>
  </si>
  <si>
    <t>M2M Classic Package 2</t>
  </si>
  <si>
    <t>M2M Classic Package 3</t>
  </si>
  <si>
    <t>M2M Classic Package 4</t>
  </si>
  <si>
    <t>M2M Classic Package 5</t>
  </si>
  <si>
    <t>Please draw your attention to the following:</t>
  </si>
  <si>
    <t>MTN</t>
  </si>
  <si>
    <t>Orange F</t>
  </si>
  <si>
    <t>JT</t>
  </si>
  <si>
    <t>DTAC</t>
  </si>
  <si>
    <t>Tunisia</t>
  </si>
  <si>
    <t>Vodafone UA</t>
  </si>
  <si>
    <t>ANTEL</t>
  </si>
  <si>
    <t>MTN Cyprus</t>
  </si>
  <si>
    <t>MTN, 280 10, CY10, Areeba</t>
  </si>
  <si>
    <t>DIGICEL, S.A. de C.V.</t>
  </si>
  <si>
    <t>706 02, DIGICEL, ESV DIGICEL</t>
  </si>
  <si>
    <t>Orange France</t>
  </si>
  <si>
    <t>Itineris, Orange F</t>
  </si>
  <si>
    <t>Jersey Telecom</t>
  </si>
  <si>
    <t>JT (Jersey)</t>
  </si>
  <si>
    <t>Hutchison Telecom (HK) Ltd</t>
  </si>
  <si>
    <t>Wind Tre SPA</t>
  </si>
  <si>
    <t xml:space="preserve">3 ITA </t>
  </si>
  <si>
    <t>Wind Tre S.p.A.</t>
  </si>
  <si>
    <t>Wind</t>
  </si>
  <si>
    <t>Kosovo/Serbia</t>
  </si>
  <si>
    <t>DiGi Telecommunications Sdn Bhd</t>
  </si>
  <si>
    <t>DiGi, DiGi 1800, MYMT18</t>
  </si>
  <si>
    <t>DIGI</t>
  </si>
  <si>
    <t>Vodafone Malta Limited</t>
  </si>
  <si>
    <t>VODAFONE MT</t>
  </si>
  <si>
    <t>MTEL D.O.O. Podgorica</t>
  </si>
  <si>
    <t>m:tel, m:tel Montenegro, 29703</t>
  </si>
  <si>
    <t>MTEL</t>
  </si>
  <si>
    <t>Digicel (Panama) S.A.</t>
  </si>
  <si>
    <t>DIGICEL, 714-04</t>
  </si>
  <si>
    <t>TCELL Indigo Tajikistan</t>
  </si>
  <si>
    <t>TCELL, Somoncom, TJK01, 43601</t>
  </si>
  <si>
    <t>Total Access Communications Co</t>
  </si>
  <si>
    <t>GSM 1800, 3G 850</t>
  </si>
  <si>
    <t>DTAC, WP-1800, TH-DTAC</t>
  </si>
  <si>
    <t>ORANGE TUNISIE, SA</t>
  </si>
  <si>
    <t>Orange Tunisie</t>
  </si>
  <si>
    <t>lifecell LLC</t>
  </si>
  <si>
    <t>lifecell</t>
  </si>
  <si>
    <t>lifecell, UKR 06, 25506, life :), UA ASTELIT</t>
  </si>
  <si>
    <t>PrJSC MTS Ukraine (VODAFONE UA)</t>
  </si>
  <si>
    <t>Vodafone UA, 255 01</t>
  </si>
  <si>
    <t xml:space="preserve">ANTEL </t>
  </si>
  <si>
    <t>748 01, Ancel</t>
  </si>
  <si>
    <t>Telecom Liechtenstein AG</t>
  </si>
  <si>
    <t>FL1</t>
  </si>
  <si>
    <t>FL 1, 295 05</t>
  </si>
  <si>
    <t>Meteor Mobile Telecommunications</t>
  </si>
  <si>
    <t>Meteor, IRLME, IR03</t>
  </si>
  <si>
    <t>Meteor</t>
  </si>
  <si>
    <t>Orange Moldova S.A.</t>
  </si>
  <si>
    <t>ORANGE, ORANGE MD, VOXTEL, 259 01</t>
  </si>
  <si>
    <t>MegaFon</t>
  </si>
  <si>
    <t>NWGSM; MegaFon</t>
  </si>
  <si>
    <t>Emirates Telecom Corp-ETISALAT</t>
  </si>
  <si>
    <t>ETISALAT</t>
  </si>
  <si>
    <t>ETSLT; ETISALAT</t>
  </si>
  <si>
    <t>Telkom SA</t>
  </si>
  <si>
    <t>Telecom Mobile</t>
  </si>
  <si>
    <t>Telecom SA</t>
  </si>
  <si>
    <t>Telefonica Moviles Argentina S.A.</t>
  </si>
  <si>
    <t>Movistar</t>
  </si>
  <si>
    <t>UNIFON; AR 07; 722 07; Movistar</t>
  </si>
  <si>
    <t>Ecuador</t>
  </si>
  <si>
    <t>OTECEL S.A.</t>
  </si>
  <si>
    <t>Algeria</t>
  </si>
  <si>
    <t>Optimum Telecom Algerie Spa</t>
  </si>
  <si>
    <t>Djezzy</t>
  </si>
  <si>
    <t>Djezzy, ALG02, 60302</t>
  </si>
  <si>
    <t>Anguilla</t>
  </si>
  <si>
    <t>GSM 1900, GSM 900</t>
  </si>
  <si>
    <t>Antigua and Barbuda</t>
  </si>
  <si>
    <t>GSM 900, GSM 850, 3G</t>
  </si>
  <si>
    <t>Aruba</t>
  </si>
  <si>
    <t>Bahrain</t>
  </si>
  <si>
    <t>VIVA Bahrain</t>
  </si>
  <si>
    <t>VIVA</t>
  </si>
  <si>
    <t>426 04, BHR 04, STC BH, VIVA</t>
  </si>
  <si>
    <t>Barbados</t>
  </si>
  <si>
    <t>GSM 900/1800/1900, 3G 2100</t>
  </si>
  <si>
    <t>Bermuda</t>
  </si>
  <si>
    <t>Botswana</t>
  </si>
  <si>
    <t>MASCOM Wireless</t>
  </si>
  <si>
    <t>MASCOM</t>
  </si>
  <si>
    <t>TIM CELULAR S.A.</t>
  </si>
  <si>
    <t>GSM 1800, 3G 2100, 3G 850</t>
  </si>
  <si>
    <t xml:space="preserve">TIM Brasil </t>
  </si>
  <si>
    <t>TIM Brasil, BRA RN, BRA SP, BRA cs</t>
  </si>
  <si>
    <t>British Virgin Islands</t>
  </si>
  <si>
    <t>GSM 1900</t>
  </si>
  <si>
    <t>Cape Verde Island</t>
  </si>
  <si>
    <t>CVMovel, S.A.</t>
  </si>
  <si>
    <t>CVMOVEL</t>
  </si>
  <si>
    <t>CPVCV</t>
  </si>
  <si>
    <t>Cook Islands</t>
  </si>
  <si>
    <t>Telecom Cook Islands</t>
  </si>
  <si>
    <t>GSM 900, 3G</t>
  </si>
  <si>
    <t>Kokanet</t>
  </si>
  <si>
    <t>Dominica</t>
  </si>
  <si>
    <t>GSM 900/1900</t>
  </si>
  <si>
    <t>Dominican Republic</t>
  </si>
  <si>
    <t>Grenada</t>
  </si>
  <si>
    <t>GSM900/1800/1900</t>
  </si>
  <si>
    <t>Haiti</t>
  </si>
  <si>
    <t>Iran</t>
  </si>
  <si>
    <t>Irancell Telecommunications Services Company</t>
  </si>
  <si>
    <t>MTN Irancell</t>
  </si>
  <si>
    <t>Jamaica</t>
  </si>
  <si>
    <t>GSM 900/1900, 3G 850</t>
  </si>
  <si>
    <t>Jordan</t>
  </si>
  <si>
    <t>Orange Jordan</t>
  </si>
  <si>
    <t>Orange JO, JO MobCom</t>
  </si>
  <si>
    <t>Kenya</t>
  </si>
  <si>
    <t>Airtel (Celtel) Kenya Limited.</t>
  </si>
  <si>
    <t>Airtel Kenya</t>
  </si>
  <si>
    <t>Airtel, Celtel KE, 639 03 , Zain KE</t>
  </si>
  <si>
    <t>Kuwait</t>
  </si>
  <si>
    <t>National Mobile Telecommunications Co.</t>
  </si>
  <si>
    <t>Ooredoo</t>
  </si>
  <si>
    <t>Ooredoo, 419 03</t>
  </si>
  <si>
    <t>Kyrgyzstan</t>
  </si>
  <si>
    <t>Alfa Telecom CJSC</t>
  </si>
  <si>
    <t>MegaCom</t>
  </si>
  <si>
    <t>43705, KGZ 05, MegaCom</t>
  </si>
  <si>
    <t>Macao</t>
  </si>
  <si>
    <t>Companhia de Telecomunicacoes de Macau S.A.R.L.</t>
  </si>
  <si>
    <t>CTM</t>
  </si>
  <si>
    <t>Mauritius</t>
  </si>
  <si>
    <t>Orange Mauritius</t>
  </si>
  <si>
    <t>ORANGE-MRU</t>
  </si>
  <si>
    <t>Morocco</t>
  </si>
  <si>
    <t>Maroc Telecom</t>
  </si>
  <si>
    <t>IAM</t>
  </si>
  <si>
    <t xml:space="preserve">MOR IAM, IAM, 604 01 </t>
  </si>
  <si>
    <t>Myanmar</t>
  </si>
  <si>
    <t>Telenor Myanmar Limited</t>
  </si>
  <si>
    <t>Telenor, 414 06</t>
  </si>
  <si>
    <t>Namibia</t>
  </si>
  <si>
    <t>Nepal</t>
  </si>
  <si>
    <t>Spice Nepal Private Ltd</t>
  </si>
  <si>
    <t>Ncell</t>
  </si>
  <si>
    <t>Nigeria</t>
  </si>
  <si>
    <t>EMERGING MARKETS TELECOMMUNICATION SERVICES LTD (EMTS)</t>
  </si>
  <si>
    <t>Etisalat Nigeria</t>
  </si>
  <si>
    <t>ETISALAT, NGA 60, EMTS</t>
  </si>
  <si>
    <t>Oman</t>
  </si>
  <si>
    <t>Oman Telecommunications Company</t>
  </si>
  <si>
    <t xml:space="preserve">OMAN MOBILE  </t>
  </si>
  <si>
    <t>Omantel, Oman Mobile, 422 02, OMNGT</t>
  </si>
  <si>
    <t>Qatar</t>
  </si>
  <si>
    <t xml:space="preserve">Qatar Telecom (Ooredoo) Q.S.C. </t>
  </si>
  <si>
    <t>Qatarnet, Ooredoo, 427 01</t>
  </si>
  <si>
    <t>St.Kitts</t>
  </si>
  <si>
    <t>St.Lucia</t>
  </si>
  <si>
    <t>GSM 900/1800/1900</t>
  </si>
  <si>
    <t>St.Vincent / Grenada</t>
  </si>
  <si>
    <t>Turk &amp; Caicos Isl.</t>
  </si>
  <si>
    <t>GSM 900/1900, 3G 900/1900</t>
  </si>
  <si>
    <t>Vietnam</t>
  </si>
  <si>
    <t>Viettel Corporation</t>
  </si>
  <si>
    <t>Viettel Mobile</t>
  </si>
  <si>
    <t>Viettel</t>
  </si>
  <si>
    <t>Greenland</t>
  </si>
  <si>
    <t>TELE Greenland A/S</t>
  </si>
  <si>
    <t xml:space="preserve">Tele Greenland </t>
  </si>
  <si>
    <t xml:space="preserve">TELE GRL </t>
  </si>
  <si>
    <t>Monaco</t>
  </si>
  <si>
    <t>MONACO TELECOM MOBILE</t>
  </si>
  <si>
    <t>MT</t>
  </si>
  <si>
    <t>MCOM2, 212 10, MT, MC 10</t>
  </si>
  <si>
    <t>Faroe Islands</t>
  </si>
  <si>
    <t>Faroese Telecom</t>
  </si>
  <si>
    <t xml:space="preserve">Faroese Telecom GSM </t>
  </si>
  <si>
    <t>FT-GSM; Foroya Tele</t>
  </si>
  <si>
    <t>CellOne</t>
  </si>
  <si>
    <t>CellOne, 649 03</t>
  </si>
  <si>
    <t>Vivo S.A.</t>
  </si>
  <si>
    <t>VIVO</t>
  </si>
  <si>
    <t>VIVO, BRA06, BRA10, BRA11</t>
  </si>
  <si>
    <t>Vivo MG</t>
  </si>
  <si>
    <t>Vivo</t>
  </si>
  <si>
    <t>VIVO, Telemig Cel</t>
  </si>
  <si>
    <t>Currency: EUR</t>
  </si>
  <si>
    <t>4G/3G</t>
  </si>
  <si>
    <t>4G</t>
  </si>
  <si>
    <t>3G/4G **</t>
  </si>
  <si>
    <t>** 4G is available only for the SIM cards with new software</t>
  </si>
  <si>
    <t>GSM 900, 4G 2500</t>
  </si>
  <si>
    <t>GSM900/1800, 3G 2100, 4G 1800/2600</t>
  </si>
  <si>
    <t>GSM 900/1800, 3G 2100, 4G 800/2600</t>
  </si>
  <si>
    <t>GSM 900/1800, 3G 2100, 4G 1800</t>
  </si>
  <si>
    <t>GSM 900/1800, 3G 2100, 4G 800/1800/2600</t>
  </si>
  <si>
    <t>GSM 900/1800, 3G 2100, 4G 800/1800</t>
  </si>
  <si>
    <t>GSM850/1900,3G 850/1900,4G 700/1700/2100</t>
  </si>
  <si>
    <t>GSM 900/1800, 3G 2100, 4G 2500</t>
  </si>
  <si>
    <t>GSM 900, 3G 2100, 4G 800/1800</t>
  </si>
  <si>
    <t>GSM900/1800, 3G 2100, 4G 800/1800/2600</t>
  </si>
  <si>
    <t>GSM 900/1800, 3G 2100, 4G 1800/2600</t>
  </si>
  <si>
    <t>3G 2100, 4G 1800</t>
  </si>
  <si>
    <t>3G 2100, 4G 800/1500/1800/2100</t>
  </si>
  <si>
    <t>CDMA, WCDMA, 3G 2100, 4G 850/1800/2100</t>
  </si>
  <si>
    <t>GSM 1800, 3G 2100, 4G 2600</t>
  </si>
  <si>
    <t>GSM 900/1800, 3G 2100, 4G 1800/2300</t>
  </si>
  <si>
    <t>3G 850/1900, 4G 700/1700</t>
  </si>
  <si>
    <t>GSM 900/1800, 3G 2100, 4G 2600/2500</t>
  </si>
  <si>
    <t>3G 2100, 4G 900/1800/2600</t>
  </si>
  <si>
    <t>GSM 1800, 3G 2100, 4G 1800</t>
  </si>
  <si>
    <t>GSM 1800, 3G 2100, 4G 800/1800/2600</t>
  </si>
  <si>
    <t>3G 2100, 4G 700/1800</t>
  </si>
  <si>
    <t>GSM 900, 3G 2100, 4G 2600</t>
  </si>
  <si>
    <t>3G 850/1900, 4G 700/850/1700/1900/2100</t>
  </si>
  <si>
    <t>GSM1900, 3G 1700/2100, 4G 700/1700/2100</t>
  </si>
  <si>
    <t>Argentine</t>
  </si>
  <si>
    <t>Cayman Island</t>
  </si>
  <si>
    <t>Vodafone.de, Vodafone</t>
  </si>
  <si>
    <t>Vodafone GmbH</t>
  </si>
  <si>
    <t>GSM 900/1800, 3G 2100, 4G</t>
  </si>
  <si>
    <t>Andorra</t>
  </si>
  <si>
    <t xml:space="preserve">Andorra Telecom </t>
  </si>
  <si>
    <t xml:space="preserve">MOBILAND </t>
  </si>
  <si>
    <t xml:space="preserve">M-AND; STA-MOBILAND </t>
  </si>
  <si>
    <t>Kosovo</t>
  </si>
  <si>
    <t>Monaco Telecom SAM</t>
  </si>
  <si>
    <t>Vala</t>
  </si>
  <si>
    <t>Vala 900 Kosovo</t>
  </si>
  <si>
    <t>Bharti Airtel Ltd (Andhra Pradesh, Karnataka, Chennai)</t>
  </si>
  <si>
    <t>Bharti Airtel</t>
  </si>
  <si>
    <t>AIRTEL</t>
  </si>
  <si>
    <t>Bharti Airtel Ltd (Calcutta, Madhya Pradesh, Haryana)</t>
  </si>
  <si>
    <t>Bharti Airtel Ltd (Gujarat, Mumbai, Uttar Pradesh West)</t>
  </si>
  <si>
    <t>Bharti Airtel Ltd (Kerala, Maharashtra&amp;Goa, Himachal
Pradesh)</t>
  </si>
  <si>
    <t>Bharti Airtel Ltd (New Dehli, Tamilnadu, Punjab)</t>
  </si>
  <si>
    <t>Bharti Airtel (UP East, Orissa, Bihar, West Bengal)</t>
  </si>
  <si>
    <t>Bharti Airtel (Rajasthan, North East, Assam)</t>
  </si>
  <si>
    <t>Telefonica Movil de Chile</t>
  </si>
  <si>
    <t>TELEFONICA, TMOVIL, 730 02, CHI 02, CL 02, CL 730 NC 02</t>
  </si>
  <si>
    <t>Telefonica</t>
  </si>
  <si>
    <t>GSM 850/1900, 3G 850, 4G 2600</t>
  </si>
  <si>
    <t>Kar-Tel LLP</t>
  </si>
  <si>
    <t>Beeline</t>
  </si>
  <si>
    <t>401 01, Beeline</t>
  </si>
  <si>
    <t>Netherlands Antilles</t>
  </si>
  <si>
    <t>Curacao Telecom N.V.</t>
  </si>
  <si>
    <t>Digicel Netherlands Antilles</t>
  </si>
  <si>
    <t>MTN Nigeria Communications Limited</t>
  </si>
  <si>
    <t>GSM 900/1800, 3G</t>
  </si>
  <si>
    <t>MTN NG, 621 30, NIG 30</t>
  </si>
  <si>
    <t>M2M Classic Package 12</t>
  </si>
  <si>
    <t>M2M Packages Zone 2 are available in the following countries:</t>
  </si>
  <si>
    <t>M2M Packages Zone 1 are available in the following countries:</t>
  </si>
  <si>
    <t xml:space="preserve">All GPRS sessions in countries not listed for M2M Package will be provided in accordance </t>
  </si>
  <si>
    <r>
      <rPr>
        <b/>
        <sz val="8"/>
        <color rgb="FFFF0000"/>
        <rFont val="Verdana"/>
        <family val="2"/>
      </rPr>
      <t>*</t>
    </r>
    <r>
      <rPr>
        <b/>
        <sz val="7"/>
        <color theme="1" tint="0.34998626667073579"/>
        <rFont val="Verdana"/>
        <family val="2"/>
        <charset val="204"/>
      </rPr>
      <t xml:space="preserve"> Restriction to Distributors: not to sell M2M permanent roaming solutions to be used in </t>
    </r>
  </si>
  <si>
    <t>USA only.</t>
  </si>
  <si>
    <t>M2M Classic Package 13</t>
  </si>
  <si>
    <t>M2M Classic Package 14</t>
  </si>
  <si>
    <t>M2M Classic Package 15</t>
  </si>
  <si>
    <t>M2M Classic Package 16</t>
  </si>
  <si>
    <t>M2M Classic Package 17</t>
  </si>
  <si>
    <t>M2M Classic Package 18</t>
  </si>
  <si>
    <t>M2M Classic Package 19</t>
  </si>
  <si>
    <t>M2M Classic Package 20</t>
  </si>
  <si>
    <t>M2M Classic Package 21</t>
  </si>
  <si>
    <t>M2M Classic Package 22</t>
  </si>
  <si>
    <t>M2M Classic Package 23</t>
  </si>
  <si>
    <t>M2M Classic Package 24</t>
  </si>
  <si>
    <t>M2M Classic Package 25</t>
  </si>
  <si>
    <t>M2M Classic Package 26</t>
  </si>
  <si>
    <t>M2M Classic Package 27</t>
  </si>
  <si>
    <t>M2M Classic Package 28</t>
  </si>
  <si>
    <t>M2M Classic Package 29</t>
  </si>
  <si>
    <t>M2M Classic Package 30</t>
  </si>
  <si>
    <t>3G 2100, 4G 700/1800/2600</t>
  </si>
  <si>
    <t>GSM 900, 3G 2100, 4G 1800/2600</t>
  </si>
  <si>
    <t>USA*</t>
  </si>
  <si>
    <t>NEW</t>
  </si>
  <si>
    <t>Lebanon</t>
  </si>
  <si>
    <t>MIC 1</t>
  </si>
  <si>
    <t xml:space="preserve">Alfa  </t>
  </si>
  <si>
    <t>alfa</t>
  </si>
  <si>
    <t>Telenor Magyarorszag</t>
  </si>
  <si>
    <t>Telenor HU</t>
  </si>
  <si>
    <t>Palestine</t>
  </si>
  <si>
    <t>Palestine Cellular Communications, Ltd.</t>
  </si>
  <si>
    <t>GSM 900</t>
  </si>
  <si>
    <t>JAWWAL</t>
  </si>
  <si>
    <t>JAWWAL, IL 05</t>
  </si>
  <si>
    <t>CABLE &amp; WIRELESS WEST INDIES</t>
  </si>
  <si>
    <t>Montserrat</t>
  </si>
  <si>
    <t>LIME, C&amp;W, 354 860</t>
  </si>
  <si>
    <t>GSM 850/1800/1900</t>
  </si>
  <si>
    <t>Polkomtel S.A.</t>
  </si>
  <si>
    <t>PLUS GSM, PL-PLUS, PL-01, 2601</t>
  </si>
  <si>
    <t>Polkomtel</t>
  </si>
  <si>
    <t>Vodafone Espana S.A.</t>
  </si>
  <si>
    <t>E-AIRTEL, E-VODAFONE, VODAFONE ES</t>
  </si>
  <si>
    <t xml:space="preserve">276 01 </t>
  </si>
  <si>
    <t>603 02</t>
  </si>
  <si>
    <t xml:space="preserve">213 03 </t>
  </si>
  <si>
    <t>338 050, 338 05</t>
  </si>
  <si>
    <t>722 31, 722 310</t>
  </si>
  <si>
    <t>722 07</t>
  </si>
  <si>
    <t>283 10</t>
  </si>
  <si>
    <t>338 050, 338 05, 363 02</t>
  </si>
  <si>
    <t>505 01</t>
  </si>
  <si>
    <t xml:space="preserve">505 02 </t>
  </si>
  <si>
    <t xml:space="preserve">232 01 </t>
  </si>
  <si>
    <t>232 05</t>
  </si>
  <si>
    <t xml:space="preserve">400 01 </t>
  </si>
  <si>
    <t>364 39</t>
  </si>
  <si>
    <t>426 04</t>
  </si>
  <si>
    <t xml:space="preserve">257 02 </t>
  </si>
  <si>
    <t>257 04</t>
  </si>
  <si>
    <t xml:space="preserve">206 01 </t>
  </si>
  <si>
    <t>206 10</t>
  </si>
  <si>
    <t>206 20</t>
  </si>
  <si>
    <t xml:space="preserve">218 90 </t>
  </si>
  <si>
    <t>652 01</t>
  </si>
  <si>
    <t>724 05</t>
  </si>
  <si>
    <t>724 04,
724 03,
724 02</t>
  </si>
  <si>
    <t>724 06, 724 10, 724 11</t>
  </si>
  <si>
    <t>724 23</t>
  </si>
  <si>
    <t>338 050, 338 05, 348 770</t>
  </si>
  <si>
    <t xml:space="preserve">284 01 </t>
  </si>
  <si>
    <t>284 03</t>
  </si>
  <si>
    <t>456 02, 456 06</t>
  </si>
  <si>
    <t>302 72, 302 720</t>
  </si>
  <si>
    <t>625 01</t>
  </si>
  <si>
    <t xml:space="preserve">730 01 </t>
  </si>
  <si>
    <t>730 03</t>
  </si>
  <si>
    <t>730 02</t>
  </si>
  <si>
    <t>548 01</t>
  </si>
  <si>
    <t>712 03</t>
  </si>
  <si>
    <t xml:space="preserve">219 10 </t>
  </si>
  <si>
    <t xml:space="preserve">280 01 </t>
  </si>
  <si>
    <t>280 10</t>
  </si>
  <si>
    <t>230 02</t>
  </si>
  <si>
    <t>238 20, 238 60, 238 66</t>
  </si>
  <si>
    <t>238 01</t>
  </si>
  <si>
    <t>740 00</t>
  </si>
  <si>
    <t xml:space="preserve">602 01 </t>
  </si>
  <si>
    <t>706 01</t>
  </si>
  <si>
    <t>706 02</t>
  </si>
  <si>
    <t>248 01</t>
  </si>
  <si>
    <t xml:space="preserve">288 01 </t>
  </si>
  <si>
    <t xml:space="preserve">244 12 </t>
  </si>
  <si>
    <t>244 14</t>
  </si>
  <si>
    <t xml:space="preserve">244 91, 244 36 </t>
  </si>
  <si>
    <t>208 20, 208 88</t>
  </si>
  <si>
    <t>208 01, 208 02</t>
  </si>
  <si>
    <t xml:space="preserve">282 01 </t>
  </si>
  <si>
    <t>262 07, 262 03</t>
  </si>
  <si>
    <t>262 02</t>
  </si>
  <si>
    <t xml:space="preserve">266 01 </t>
  </si>
  <si>
    <t>202 10</t>
  </si>
  <si>
    <t>202 05</t>
  </si>
  <si>
    <t>290 01</t>
  </si>
  <si>
    <t>340 08</t>
  </si>
  <si>
    <t>704 01</t>
  </si>
  <si>
    <t>708 00, 708 001</t>
  </si>
  <si>
    <t xml:space="preserve"> 454 10, 454 00, 454 16, 454 19</t>
  </si>
  <si>
    <t xml:space="preserve"> 454 03, 454 04</t>
  </si>
  <si>
    <t xml:space="preserve">216 70 </t>
  </si>
  <si>
    <t>216 01</t>
  </si>
  <si>
    <t>274 11</t>
  </si>
  <si>
    <t>274 01</t>
  </si>
  <si>
    <t>404 40,
404 45,
404 49</t>
  </si>
  <si>
    <t>404 31,
404 93,
404 96</t>
  </si>
  <si>
    <t>404 92,
404 97,
404 98</t>
  </si>
  <si>
    <t>404 03,
404 90,
404 95</t>
  </si>
  <si>
    <t>404 02,
404 10,
404 94</t>
  </si>
  <si>
    <t>405 51,
405 52,
405 53,
405 54, 405 55</t>
  </si>
  <si>
    <t>404 16,
404 70,
405 56</t>
  </si>
  <si>
    <t xml:space="preserve">510 01 </t>
  </si>
  <si>
    <t>432 35</t>
  </si>
  <si>
    <t xml:space="preserve">272 02 </t>
  </si>
  <si>
    <t>272 05</t>
  </si>
  <si>
    <t>272 03</t>
  </si>
  <si>
    <t>425 01</t>
  </si>
  <si>
    <t>222 01</t>
  </si>
  <si>
    <t>222 10</t>
  </si>
  <si>
    <t>222 88</t>
  </si>
  <si>
    <t>222 99</t>
  </si>
  <si>
    <t xml:space="preserve">440 10 </t>
  </si>
  <si>
    <t>416 77</t>
  </si>
  <si>
    <t xml:space="preserve">401 02 </t>
  </si>
  <si>
    <t>401 01</t>
  </si>
  <si>
    <t xml:space="preserve">639 03 </t>
  </si>
  <si>
    <t>450 08</t>
  </si>
  <si>
    <t xml:space="preserve">450 05 </t>
  </si>
  <si>
    <t>220 03</t>
  </si>
  <si>
    <t xml:space="preserve">212 01 </t>
  </si>
  <si>
    <t>419 03</t>
  </si>
  <si>
    <t>437 05</t>
  </si>
  <si>
    <t xml:space="preserve">247 01 </t>
  </si>
  <si>
    <t xml:space="preserve">247 02 </t>
  </si>
  <si>
    <t xml:space="preserve">415 01 </t>
  </si>
  <si>
    <t>295 05</t>
  </si>
  <si>
    <t xml:space="preserve">246 01 </t>
  </si>
  <si>
    <t xml:space="preserve">246 02 </t>
  </si>
  <si>
    <t xml:space="preserve">270 01 </t>
  </si>
  <si>
    <t xml:space="preserve">270 77 </t>
  </si>
  <si>
    <t xml:space="preserve">270 99 </t>
  </si>
  <si>
    <t>455 01</t>
  </si>
  <si>
    <t>294 03, 294 02</t>
  </si>
  <si>
    <t xml:space="preserve">502 12 </t>
  </si>
  <si>
    <t>502 16</t>
  </si>
  <si>
    <t xml:space="preserve">278 21 </t>
  </si>
  <si>
    <t>278 01</t>
  </si>
  <si>
    <t xml:space="preserve">617 01 </t>
  </si>
  <si>
    <t>334 02, 334 020</t>
  </si>
  <si>
    <t>259 02</t>
  </si>
  <si>
    <t>259 05</t>
  </si>
  <si>
    <t>259 01</t>
  </si>
  <si>
    <t>212 10</t>
  </si>
  <si>
    <t>297 03</t>
  </si>
  <si>
    <t xml:space="preserve">604 01 </t>
  </si>
  <si>
    <t>414 06</t>
  </si>
  <si>
    <t>649 03</t>
  </si>
  <si>
    <t>429 02</t>
  </si>
  <si>
    <t>204 08</t>
  </si>
  <si>
    <t xml:space="preserve">362 69 </t>
  </si>
  <si>
    <t>530 05</t>
  </si>
  <si>
    <t>710 21</t>
  </si>
  <si>
    <t>621 60</t>
  </si>
  <si>
    <t>621 30</t>
  </si>
  <si>
    <t xml:space="preserve">242 01 </t>
  </si>
  <si>
    <t xml:space="preserve">242 02 </t>
  </si>
  <si>
    <t>242 05</t>
  </si>
  <si>
    <t xml:space="preserve">422 02 </t>
  </si>
  <si>
    <t>425 05</t>
  </si>
  <si>
    <t>714 03</t>
  </si>
  <si>
    <t>714 04</t>
  </si>
  <si>
    <t>744 02</t>
  </si>
  <si>
    <t>716 10</t>
  </si>
  <si>
    <t xml:space="preserve">515 03 </t>
  </si>
  <si>
    <t>515 02</t>
  </si>
  <si>
    <t xml:space="preserve">260 03 </t>
  </si>
  <si>
    <t>260 06</t>
  </si>
  <si>
    <t>260 01</t>
  </si>
  <si>
    <t xml:space="preserve">268 06 </t>
  </si>
  <si>
    <t>310 41, 310 410</t>
  </si>
  <si>
    <t>330 110</t>
  </si>
  <si>
    <t>427 01</t>
  </si>
  <si>
    <t xml:space="preserve">226 10 </t>
  </si>
  <si>
    <t>250 01</t>
  </si>
  <si>
    <t>250 99</t>
  </si>
  <si>
    <t>250 02</t>
  </si>
  <si>
    <t xml:space="preserve">222 01 </t>
  </si>
  <si>
    <t xml:space="preserve">222 10 </t>
  </si>
  <si>
    <t xml:space="preserve">222 88 </t>
  </si>
  <si>
    <t>420 01</t>
  </si>
  <si>
    <t xml:space="preserve">220 03 </t>
  </si>
  <si>
    <t>220 05</t>
  </si>
  <si>
    <t>633 01</t>
  </si>
  <si>
    <t>525 01, 525 02</t>
  </si>
  <si>
    <t>525 05</t>
  </si>
  <si>
    <t xml:space="preserve">231 01 </t>
  </si>
  <si>
    <t>231 06</t>
  </si>
  <si>
    <t xml:space="preserve">293 40 </t>
  </si>
  <si>
    <t xml:space="preserve">293 41 </t>
  </si>
  <si>
    <t>293 70</t>
  </si>
  <si>
    <t>655 02</t>
  </si>
  <si>
    <t>214 04</t>
  </si>
  <si>
    <t xml:space="preserve">214 07 </t>
  </si>
  <si>
    <t>214 01</t>
  </si>
  <si>
    <t xml:space="preserve">413 01 </t>
  </si>
  <si>
    <t>240 01, 240 05</t>
  </si>
  <si>
    <t>240 08, 240 24</t>
  </si>
  <si>
    <t>228 02</t>
  </si>
  <si>
    <t>228 03</t>
  </si>
  <si>
    <t>466 97</t>
  </si>
  <si>
    <t>436 02</t>
  </si>
  <si>
    <t>436 01</t>
  </si>
  <si>
    <t xml:space="preserve">640 04 </t>
  </si>
  <si>
    <t>520 04, 520 99</t>
  </si>
  <si>
    <t>520 00</t>
  </si>
  <si>
    <t>520 18</t>
  </si>
  <si>
    <t>605 01</t>
  </si>
  <si>
    <t xml:space="preserve">286 01 </t>
  </si>
  <si>
    <t xml:space="preserve">286 03 </t>
  </si>
  <si>
    <t>255 03</t>
  </si>
  <si>
    <t>255 06</t>
  </si>
  <si>
    <t>255 01</t>
  </si>
  <si>
    <t>424 02</t>
  </si>
  <si>
    <t xml:space="preserve">234 10 </t>
  </si>
  <si>
    <t>234 30</t>
  </si>
  <si>
    <t xml:space="preserve">234 33 </t>
  </si>
  <si>
    <t>234 55</t>
  </si>
  <si>
    <t>234 50</t>
  </si>
  <si>
    <t>748 10</t>
  </si>
  <si>
    <t>748 01</t>
  </si>
  <si>
    <t>310 38, 310 380, 310 15, 310 150, 310 41, 310 410, 310 17, 310 170</t>
  </si>
  <si>
    <t>310 26, 310 260</t>
  </si>
  <si>
    <t>434 05</t>
  </si>
  <si>
    <t>452 04</t>
  </si>
  <si>
    <t>Orange Espagne, S.A</t>
  </si>
  <si>
    <t>AMENA, RET MOV, E 03, Orange ES</t>
  </si>
  <si>
    <t>214 03</t>
  </si>
  <si>
    <t>Vodafone Romania S.A.</t>
  </si>
  <si>
    <t>GSM 900/1800, 3G 1900/2100</t>
  </si>
  <si>
    <t>Vodafone RO</t>
  </si>
  <si>
    <t>226 01</t>
  </si>
  <si>
    <t>Vodafone Libertel N.V.</t>
  </si>
  <si>
    <t>Vodafone NL</t>
  </si>
  <si>
    <t>204 04</t>
  </si>
  <si>
    <t>Vodafone Ireland Ltd.</t>
  </si>
  <si>
    <t>Eircell - Network, vodafone IE, VODA</t>
  </si>
  <si>
    <t>272 01</t>
  </si>
  <si>
    <t>Vodafone Czech Republic a.s.</t>
  </si>
  <si>
    <t>Vodafone CZ,CZ-03,230 03</t>
  </si>
  <si>
    <t>230 03</t>
  </si>
  <si>
    <t>Cuba</t>
  </si>
  <si>
    <t>Empresa de Telecommunicaciones de Cuba, SA (ETECSA)</t>
  </si>
  <si>
    <t>ETECSA</t>
  </si>
  <si>
    <t xml:space="preserve">CUBACEL, CU/C_COM, 368-01 </t>
  </si>
  <si>
    <t xml:space="preserve">368 01 </t>
  </si>
  <si>
    <t>Gambia</t>
  </si>
  <si>
    <t>Africell (Gambia) Ltd.</t>
  </si>
  <si>
    <t>AFRICELL</t>
  </si>
  <si>
    <t>607 02</t>
  </si>
  <si>
    <t>460 01</t>
  </si>
  <si>
    <t>460 00, 460 02</t>
  </si>
  <si>
    <t>A1 Bulgaria</t>
  </si>
  <si>
    <t>GSM 1800, GSM 900, 3G 2100</t>
  </si>
  <si>
    <t>A1 BG, 284 01</t>
  </si>
  <si>
    <t>TT MOBIL ILETISIM HIZMETLERI A.S.</t>
  </si>
  <si>
    <t>Turk Telekom</t>
  </si>
  <si>
    <t>TT Mobil</t>
  </si>
  <si>
    <t>Claro Codetel</t>
  </si>
  <si>
    <t>370 02</t>
  </si>
  <si>
    <t>3G 2100, 3G 850, 4G 700/900/1800/2100</t>
  </si>
  <si>
    <t>3G 2100, 4G 1800/2600</t>
  </si>
  <si>
    <t>with standard Data rates</t>
  </si>
  <si>
    <t xml:space="preserve">M2M no steering DATA Rates </t>
  </si>
  <si>
    <t>Validity date: November 2018</t>
  </si>
  <si>
    <t>decrease</t>
  </si>
  <si>
    <t>LIME, C&amp;W, 365 840</t>
  </si>
  <si>
    <t xml:space="preserve"> GSM 850/1800/1900</t>
  </si>
  <si>
    <t>LIME, C&amp;W, 344 920</t>
  </si>
  <si>
    <t>LIME, C&amp;W, 342 600</t>
  </si>
  <si>
    <t>LIME, C&amp;W, 348 170</t>
  </si>
  <si>
    <t>LIME, C&amp;W, 346 140</t>
  </si>
  <si>
    <t>LIME, C&amp;W, 366 110</t>
  </si>
  <si>
    <t>VODAFONE EGYPT TELECOMMUNICATIONS S.A.E</t>
  </si>
  <si>
    <t xml:space="preserve"> GSM 900, 3G 2100</t>
  </si>
  <si>
    <t>CLICKGSM, VODAFONE EG</t>
  </si>
  <si>
    <t>602 02</t>
  </si>
  <si>
    <t>LIME, C&amp;W, 352 110</t>
  </si>
  <si>
    <t>Iraq</t>
  </si>
  <si>
    <t>KOREK TELECOM</t>
  </si>
  <si>
    <t>KOREK</t>
  </si>
  <si>
    <t>KOREK, IRQ40, 41840</t>
  </si>
  <si>
    <t>418 40</t>
  </si>
  <si>
    <t>LIME, C&amp;W, 338 180</t>
  </si>
  <si>
    <t>Rwanda</t>
  </si>
  <si>
    <t>AIRTEL RWANDA LIMITED</t>
  </si>
  <si>
    <t>Airtel</t>
  </si>
  <si>
    <t>635 14</t>
  </si>
  <si>
    <t>Senegal</t>
  </si>
  <si>
    <t>Sonatel</t>
  </si>
  <si>
    <t>608 01, SN ORANGE, Orange</t>
  </si>
  <si>
    <t>608 01</t>
  </si>
  <si>
    <t>VODACOM GROUP PTY LTD</t>
  </si>
  <si>
    <t>Vodacom</t>
  </si>
  <si>
    <t>655 01</t>
  </si>
  <si>
    <t>LIME, C&amp;W, 356 110</t>
  </si>
  <si>
    <t>LIME, C&amp;W, 358 110</t>
  </si>
  <si>
    <t>LIME, C&amp;W, 360 110</t>
  </si>
  <si>
    <t>SWISSCOM (SWITZERLAND) LTD</t>
  </si>
  <si>
    <t>Swisscom</t>
  </si>
  <si>
    <t>SWISSCOM, Telecom FL, SWISS GSM, FL GSM, 295 01</t>
  </si>
  <si>
    <t>228 01</t>
  </si>
  <si>
    <t>LIME, C&amp;W, 376 350</t>
  </si>
  <si>
    <t>418 30</t>
  </si>
  <si>
    <t>Zain Iraq</t>
  </si>
  <si>
    <t xml:space="preserve">GSM 900, 3G 2100 </t>
  </si>
  <si>
    <t xml:space="preserve">ZAIN-IQ  </t>
  </si>
  <si>
    <t>zain</t>
  </si>
  <si>
    <t>SMARTONEVODAFONE</t>
  </si>
  <si>
    <t>454 06</t>
  </si>
  <si>
    <t>increment change</t>
  </si>
  <si>
    <t>425 02</t>
  </si>
  <si>
    <t>IL Cellcom, 425 02, IL 02</t>
  </si>
  <si>
    <t>Cellcom</t>
  </si>
  <si>
    <t>Cellcom Israel Ltd.</t>
  </si>
  <si>
    <t>Pegaso Comunicaciones y Sistemas, S.A. De C.V</t>
  </si>
  <si>
    <t>MOVISTAR, 334 03, MX 03</t>
  </si>
  <si>
    <t>GSM 900, 3G 2100, 4G 1800</t>
  </si>
  <si>
    <t>GSM 850/1900, 3G 850, 4G 1700/2100</t>
  </si>
  <si>
    <t>GSM 850/1900, 3G 850/1900, 4G 1900</t>
  </si>
  <si>
    <t>GSM 900, 3G 900/2100, 4G 800/1800</t>
  </si>
  <si>
    <t>GSM 900/1800, 3G 2100, 4G 800</t>
  </si>
  <si>
    <t>GSM 850/1900, 3G 850/1900, 4G</t>
  </si>
  <si>
    <t>GSM900/1800, 3G 2100, 4G 1800/2100/2300</t>
  </si>
  <si>
    <t>GSM 900/1800, 3G 2100, 4G 1800/2100/2300</t>
  </si>
  <si>
    <t>GSM900, 3G 2100 GSM900, 3G 2100, 4G 1800/2100/2300</t>
  </si>
  <si>
    <t>Zone 2 Activation fee Retail</t>
  </si>
  <si>
    <t>Zone 1 Activation fee Retail</t>
  </si>
  <si>
    <t>DATA (EUR/1Mb) Retail</t>
  </si>
  <si>
    <t>DATA (EUR/1Mb) Retail noVAT</t>
  </si>
  <si>
    <t>Zone 2 Activation fee Retail noVAT</t>
  </si>
  <si>
    <t>Zone 1 Activation fee Retail noVAT</t>
  </si>
  <si>
    <t>M2M no steering Packages Zone 2</t>
  </si>
  <si>
    <t>M2M no steering Packages Zone 1</t>
  </si>
  <si>
    <t xml:space="preserve">M2M no Steering SMS Rates </t>
  </si>
  <si>
    <t>Country where You stay</t>
    <phoneticPr fontId="2" type="noConversion"/>
  </si>
  <si>
    <t>USSD SMS Retail</t>
  </si>
  <si>
    <t>SMS rate (EUR) Retail</t>
  </si>
  <si>
    <t>increase</t>
  </si>
  <si>
    <t>Surinam</t>
  </si>
  <si>
    <t>USSD SMS Retail noVAT</t>
  </si>
  <si>
    <t>SMS rate (EUR) Retail noVAT</t>
  </si>
  <si>
    <t xml:space="preserve">M2M no Steering voice Rates </t>
  </si>
  <si>
    <t>Country where You stay</t>
    <phoneticPr fontId="1" type="noConversion"/>
  </si>
  <si>
    <t>Incoming call (EUR/min) Retail</t>
  </si>
  <si>
    <t>*</t>
  </si>
  <si>
    <t>Incoming calls can be activated for all cards only by request</t>
  </si>
  <si>
    <t>Incoming call (EUR/min) Retail noVAT</t>
  </si>
  <si>
    <t>Valid from: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</si>
</sst>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0.000"/>
    <numFmt numFmtId="166" formatCode="[$€-2]\ #,##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7"/>
      <color indexed="55"/>
      <name val="Verdana"/>
      <family val="2"/>
      <charset val="204"/>
    </font>
    <font>
      <sz val="10"/>
      <color indexed="10"/>
      <name val="Arial"/>
      <family val="2"/>
      <charset val="204"/>
    </font>
    <font>
      <b/>
      <sz val="7"/>
      <color indexed="10"/>
      <name val="Verdana"/>
      <family val="2"/>
      <charset val="204"/>
    </font>
    <font>
      <sz val="10"/>
      <color indexed="55"/>
      <name val="Arial"/>
      <family val="2"/>
      <charset val="204"/>
    </font>
    <font>
      <sz val="8"/>
      <name val="Verdana"/>
      <family val="2"/>
      <charset val="204"/>
    </font>
    <font>
      <sz val="8"/>
      <name val="Verdana"/>
      <family val="2"/>
    </font>
    <font>
      <b/>
      <sz val="11"/>
      <color theme="1"/>
      <name val="Calibri"/>
      <family val="2"/>
      <charset val="186"/>
      <scheme val="minor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18"/>
      <color rgb="FF000099"/>
      <name val="Verdana"/>
      <family val="2"/>
      <charset val="204"/>
    </font>
    <font>
      <b/>
      <sz val="10"/>
      <color theme="1" tint="0.34998626667073579"/>
      <name val="Arial"/>
      <family val="2"/>
    </font>
    <font>
      <sz val="8"/>
      <color rgb="FF002060"/>
      <name val="Verdana"/>
      <family val="2"/>
      <charset val="204"/>
    </font>
    <font>
      <b/>
      <sz val="8"/>
      <color theme="1" tint="0.249977111117893"/>
      <name val="Arial"/>
      <family val="2"/>
    </font>
    <font>
      <b/>
      <sz val="9"/>
      <color rgb="FFFF3300"/>
      <name val="Arial"/>
      <family val="2"/>
    </font>
    <font>
      <b/>
      <sz val="18"/>
      <color theme="1" tint="0.34998626667073579"/>
      <name val="Verdana"/>
      <family val="2"/>
      <charset val="204"/>
    </font>
    <font>
      <b/>
      <sz val="16"/>
      <color theme="1" tint="0.34998626667073579"/>
      <name val="Arial"/>
      <family val="2"/>
    </font>
    <font>
      <sz val="10"/>
      <color rgb="FF002060"/>
      <name val="Arial"/>
      <family val="2"/>
    </font>
    <font>
      <sz val="10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8"/>
      <name val="Verdana"/>
      <family val="2"/>
    </font>
    <font>
      <b/>
      <sz val="8"/>
      <color rgb="FF002060"/>
      <name val="Verdana"/>
      <family val="2"/>
    </font>
    <font>
      <sz val="8"/>
      <color indexed="10"/>
      <name val="Verdana"/>
      <family val="2"/>
    </font>
    <font>
      <sz val="7"/>
      <color indexed="56"/>
      <name val="Verdana"/>
      <family val="2"/>
    </font>
    <font>
      <i/>
      <sz val="7"/>
      <color indexed="10"/>
      <name val="Verdana"/>
      <family val="2"/>
    </font>
    <font>
      <b/>
      <sz val="7"/>
      <color theme="1" tint="0.34998626667073579"/>
      <name val="Verdana"/>
      <family val="2"/>
      <charset val="204"/>
    </font>
    <font>
      <b/>
      <sz val="8"/>
      <color rgb="FFFF0000"/>
      <name val="Verdana"/>
      <family val="2"/>
    </font>
    <font>
      <b/>
      <sz val="11"/>
      <color rgb="FFFF0000"/>
      <name val="Calibri"/>
      <family val="2"/>
      <charset val="186"/>
      <scheme val="minor"/>
    </font>
    <font>
      <i/>
      <sz val="11"/>
      <color rgb="FFFF0000"/>
      <name val="Calibri"/>
      <family val="2"/>
      <scheme val="minor"/>
    </font>
    <font>
      <b/>
      <i/>
      <sz val="9"/>
      <color indexed="81"/>
      <name val="Tahoma"/>
      <family val="2"/>
    </font>
    <font>
      <b/>
      <sz val="8"/>
      <color rgb="FF0000FF"/>
      <name val="Verdana"/>
      <family val="2"/>
    </font>
    <font>
      <sz val="8"/>
      <color theme="1" tint="0.34998626667073579"/>
      <name val="Arial"/>
    </font>
    <font>
      <b/>
      <sz val="7"/>
      <color theme="1" tint="0.34998626667073579"/>
      <name val="Verdana"/>
      <family val="2"/>
    </font>
    <font>
      <b/>
      <sz val="8"/>
      <color theme="1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0000FF"/>
      <name val="Arial"/>
      <family val="2"/>
    </font>
    <font>
      <b/>
      <sz val="10"/>
      <color rgb="FF000000"/>
      <name val="Arial"/>
      <family val="2"/>
    </font>
    <font>
      <sz val="10"/>
      <color theme="1"/>
      <name val="Tahoma"/>
      <family val="2"/>
    </font>
    <font>
      <b/>
      <sz val="8"/>
      <color rgb="FF3333FF"/>
      <name val="Verdana"/>
      <family val="2"/>
    </font>
    <font>
      <sz val="10"/>
      <name val="Arial"/>
      <family val="2"/>
    </font>
    <font>
      <b/>
      <sz val="7"/>
      <color indexed="23"/>
      <name val="Arial"/>
      <family val="2"/>
    </font>
    <font>
      <b/>
      <sz val="8"/>
      <color rgb="FFFF0000"/>
      <name val="Arial"/>
      <family val="2"/>
    </font>
    <font>
      <b/>
      <sz val="7"/>
      <color theme="0" tint="-0.49998474074526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CABD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FF3300"/>
      </bottom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15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11" fillId="3" borderId="0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164" fontId="1" fillId="2" borderId="0" xfId="1" applyNumberForma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64" fontId="1" fillId="2" borderId="0" xfId="1" applyNumberFormat="1" applyFill="1" applyBorder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49" fontId="12" fillId="2" borderId="0" xfId="1" applyNumberFormat="1" applyFont="1" applyFill="1" applyBorder="1" applyAlignment="1">
      <alignment horizontal="right" vertical="center"/>
    </xf>
    <xf numFmtId="0" fontId="20" fillId="6" borderId="0" xfId="1" applyFont="1" applyFill="1" applyBorder="1" applyAlignment="1">
      <alignment vertical="center"/>
    </xf>
    <xf numFmtId="0" fontId="13" fillId="6" borderId="0" xfId="1" applyFont="1" applyFill="1" applyBorder="1" applyAlignment="1">
      <alignment horizontal="left" vertical="center" wrapText="1"/>
    </xf>
    <xf numFmtId="0" fontId="6" fillId="6" borderId="0" xfId="1" applyFont="1" applyFill="1" applyBorder="1" applyAlignment="1">
      <alignment horizontal="left" vertical="center" wrapText="1"/>
    </xf>
    <xf numFmtId="0" fontId="13" fillId="6" borderId="0" xfId="1" applyFont="1" applyFill="1" applyBorder="1" applyAlignment="1">
      <alignment horizontal="center" vertical="center" wrapText="1"/>
    </xf>
    <xf numFmtId="0" fontId="21" fillId="6" borderId="0" xfId="1" applyFont="1" applyFill="1" applyBorder="1" applyAlignment="1">
      <alignment horizontal="center" vertical="center" wrapText="1"/>
    </xf>
    <xf numFmtId="0" fontId="22" fillId="6" borderId="0" xfId="1" applyFont="1" applyFill="1" applyBorder="1" applyAlignment="1">
      <alignment horizontal="center" vertical="center" wrapText="1"/>
    </xf>
    <xf numFmtId="0" fontId="1" fillId="2" borderId="0" xfId="2" applyFill="1"/>
    <xf numFmtId="0" fontId="1" fillId="2" borderId="0" xfId="2" applyFill="1" applyBorder="1" applyAlignment="1"/>
    <xf numFmtId="0" fontId="1" fillId="2" borderId="0" xfId="2" applyFill="1" applyBorder="1"/>
    <xf numFmtId="0" fontId="1" fillId="2" borderId="0" xfId="2" applyFill="1" applyAlignment="1"/>
    <xf numFmtId="0" fontId="1" fillId="2" borderId="0" xfId="2" applyFill="1" applyAlignment="1">
      <alignment horizontal="right"/>
    </xf>
    <xf numFmtId="0" fontId="1" fillId="2" borderId="0" xfId="2" applyFill="1" applyBorder="1" applyAlignment="1">
      <alignment horizontal="right"/>
    </xf>
    <xf numFmtId="0" fontId="18" fillId="2" borderId="0" xfId="2" applyFont="1" applyFill="1"/>
    <xf numFmtId="0" fontId="18" fillId="2" borderId="0" xfId="2" applyFont="1" applyFill="1" applyBorder="1"/>
    <xf numFmtId="0" fontId="19" fillId="2" borderId="0" xfId="2" applyFont="1" applyFill="1"/>
    <xf numFmtId="0" fontId="19" fillId="2" borderId="0" xfId="2" applyFont="1" applyFill="1" applyBorder="1"/>
    <xf numFmtId="0" fontId="14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 indent="1"/>
    </xf>
    <xf numFmtId="1" fontId="14" fillId="2" borderId="0" xfId="2" applyNumberFormat="1" applyFont="1" applyFill="1" applyBorder="1" applyAlignment="1">
      <alignment horizontal="center" vertical="center"/>
    </xf>
    <xf numFmtId="2" fontId="14" fillId="2" borderId="0" xfId="2" applyNumberFormat="1" applyFont="1" applyFill="1" applyBorder="1" applyAlignment="1">
      <alignment horizontal="center" vertical="center"/>
    </xf>
    <xf numFmtId="0" fontId="0" fillId="2" borderId="0" xfId="0" applyFill="1"/>
    <xf numFmtId="0" fontId="20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/>
    <xf numFmtId="0" fontId="29" fillId="2" borderId="0" xfId="0" applyFont="1" applyFill="1"/>
    <xf numFmtId="0" fontId="32" fillId="2" borderId="0" xfId="2" applyFont="1" applyFill="1"/>
    <xf numFmtId="0" fontId="15" fillId="2" borderId="0" xfId="2" applyFont="1" applyFill="1" applyBorder="1" applyAlignment="1">
      <alignment horizontal="center" vertical="center" wrapText="1"/>
    </xf>
    <xf numFmtId="165" fontId="14" fillId="2" borderId="0" xfId="2" applyNumberFormat="1" applyFont="1" applyFill="1" applyBorder="1" applyAlignment="1">
      <alignment horizontal="center" vertical="center"/>
    </xf>
    <xf numFmtId="0" fontId="34" fillId="4" borderId="0" xfId="2" applyFont="1" applyFill="1" applyBorder="1" applyAlignment="1">
      <alignment horizontal="center" vertical="center"/>
    </xf>
    <xf numFmtId="0" fontId="34" fillId="4" borderId="0" xfId="2" applyFont="1" applyFill="1" applyBorder="1" applyAlignment="1">
      <alignment horizontal="left" vertical="center" indent="1"/>
    </xf>
    <xf numFmtId="1" fontId="34" fillId="4" borderId="0" xfId="2" applyNumberFormat="1" applyFont="1" applyFill="1" applyBorder="1" applyAlignment="1">
      <alignment horizontal="center" vertical="center"/>
    </xf>
    <xf numFmtId="2" fontId="34" fillId="4" borderId="0" xfId="2" applyNumberFormat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left" vertical="center" indent="1"/>
    </xf>
    <xf numFmtId="1" fontId="34" fillId="2" borderId="0" xfId="2" applyNumberFormat="1" applyFont="1" applyFill="1" applyBorder="1" applyAlignment="1">
      <alignment horizontal="center" vertical="center"/>
    </xf>
    <xf numFmtId="2" fontId="34" fillId="2" borderId="0" xfId="2" applyNumberFormat="1" applyFont="1" applyFill="1" applyBorder="1" applyAlignment="1">
      <alignment horizontal="center" vertical="center"/>
    </xf>
    <xf numFmtId="0" fontId="34" fillId="2" borderId="2" xfId="2" applyFont="1" applyFill="1" applyBorder="1" applyAlignment="1">
      <alignment horizontal="center" vertical="center"/>
    </xf>
    <xf numFmtId="165" fontId="34" fillId="4" borderId="0" xfId="2" applyNumberFormat="1" applyFont="1" applyFill="1" applyBorder="1" applyAlignment="1">
      <alignment horizontal="center" vertical="center"/>
    </xf>
    <xf numFmtId="165" fontId="34" fillId="2" borderId="0" xfId="2" applyNumberFormat="1" applyFont="1" applyFill="1" applyBorder="1" applyAlignment="1">
      <alignment horizontal="center" vertical="center"/>
    </xf>
    <xf numFmtId="0" fontId="35" fillId="2" borderId="0" xfId="0" applyFont="1" applyFill="1"/>
    <xf numFmtId="164" fontId="21" fillId="6" borderId="0" xfId="1" applyNumberFormat="1" applyFont="1" applyFill="1" applyBorder="1" applyAlignment="1">
      <alignment horizontal="center" vertical="center" wrapText="1"/>
    </xf>
    <xf numFmtId="164" fontId="21" fillId="5" borderId="0" xfId="1" applyNumberFormat="1" applyFont="1" applyFill="1" applyBorder="1" applyAlignment="1">
      <alignment horizontal="center" vertical="center" wrapText="1"/>
    </xf>
    <xf numFmtId="164" fontId="21" fillId="7" borderId="0" xfId="1" applyNumberFormat="1" applyFont="1" applyFill="1" applyBorder="1" applyAlignment="1">
      <alignment horizontal="center" vertical="center" wrapText="1"/>
    </xf>
    <xf numFmtId="3" fontId="13" fillId="7" borderId="0" xfId="0" applyNumberFormat="1" applyFont="1" applyFill="1" applyBorder="1" applyAlignment="1">
      <alignment horizontal="center" vertical="center" wrapText="1"/>
    </xf>
    <xf numFmtId="2" fontId="36" fillId="2" borderId="0" xfId="2" applyNumberFormat="1" applyFont="1" applyFill="1" applyBorder="1" applyAlignment="1">
      <alignment horizontal="left" vertical="center"/>
    </xf>
    <xf numFmtId="0" fontId="37" fillId="0" borderId="0" xfId="0" applyFont="1"/>
    <xf numFmtId="0" fontId="38" fillId="0" borderId="0" xfId="0" applyFont="1" applyAlignment="1">
      <alignment horizontal="left" vertical="center" indent="1"/>
    </xf>
    <xf numFmtId="3" fontId="13" fillId="5" borderId="0" xfId="0" applyNumberFormat="1" applyFont="1" applyFill="1" applyBorder="1" applyAlignment="1">
      <alignment horizontal="center" vertical="center" wrapText="1"/>
    </xf>
    <xf numFmtId="164" fontId="21" fillId="5" borderId="0" xfId="0" applyNumberFormat="1" applyFont="1" applyFill="1" applyBorder="1" applyAlignment="1">
      <alignment horizontal="center" vertical="center" wrapText="1"/>
    </xf>
    <xf numFmtId="164" fontId="21" fillId="7" borderId="0" xfId="0" applyNumberFormat="1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left" vertical="center"/>
    </xf>
    <xf numFmtId="0" fontId="17" fillId="2" borderId="0" xfId="2" applyFont="1" applyFill="1" applyBorder="1" applyAlignment="1"/>
    <xf numFmtId="2" fontId="14" fillId="2" borderId="0" xfId="2" applyNumberFormat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wrapText="1"/>
    </xf>
    <xf numFmtId="0" fontId="34" fillId="4" borderId="0" xfId="2" applyFont="1" applyFill="1" applyBorder="1" applyAlignment="1">
      <alignment horizontal="center" vertical="center"/>
    </xf>
    <xf numFmtId="0" fontId="34" fillId="4" borderId="0" xfId="2" applyFont="1" applyFill="1" applyBorder="1" applyAlignment="1">
      <alignment horizontal="left" vertical="center" indent="1"/>
    </xf>
    <xf numFmtId="1" fontId="34" fillId="4" borderId="0" xfId="2" applyNumberFormat="1" applyFont="1" applyFill="1" applyBorder="1" applyAlignment="1">
      <alignment horizontal="center" vertical="center"/>
    </xf>
    <xf numFmtId="2" fontId="34" fillId="4" borderId="0" xfId="2" applyNumberFormat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left" vertical="center" indent="1"/>
    </xf>
    <xf numFmtId="1" fontId="34" fillId="2" borderId="0" xfId="2" applyNumberFormat="1" applyFont="1" applyFill="1" applyBorder="1" applyAlignment="1">
      <alignment horizontal="center" vertical="center"/>
    </xf>
    <xf numFmtId="2" fontId="34" fillId="2" borderId="0" xfId="2" applyNumberFormat="1" applyFont="1" applyFill="1" applyBorder="1" applyAlignment="1">
      <alignment horizontal="center" vertical="center"/>
    </xf>
    <xf numFmtId="0" fontId="0" fillId="0" borderId="0" xfId="0"/>
    <xf numFmtId="164" fontId="15" fillId="2" borderId="1" xfId="1" applyNumberFormat="1" applyFont="1" applyFill="1" applyBorder="1" applyAlignment="1">
      <alignment horizontal="center" vertical="center" wrapText="1"/>
    </xf>
    <xf numFmtId="164" fontId="1" fillId="2" borderId="0" xfId="1" applyNumberFormat="1" applyFill="1" applyAlignment="1">
      <alignment horizontal="center" vertical="center"/>
    </xf>
    <xf numFmtId="164" fontId="1" fillId="2" borderId="0" xfId="1" applyNumberFormat="1" applyFill="1" applyBorder="1" applyAlignment="1">
      <alignment horizontal="center" vertical="center"/>
    </xf>
    <xf numFmtId="0" fontId="0" fillId="2" borderId="0" xfId="0" applyFill="1"/>
    <xf numFmtId="0" fontId="15" fillId="2" borderId="3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2" fontId="34" fillId="4" borderId="0" xfId="2" applyNumberFormat="1" applyFont="1" applyFill="1" applyBorder="1" applyAlignment="1">
      <alignment horizontal="center" vertical="center"/>
    </xf>
    <xf numFmtId="2" fontId="34" fillId="2" borderId="0" xfId="2" applyNumberFormat="1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wrapText="1"/>
    </xf>
    <xf numFmtId="166" fontId="21" fillId="6" borderId="0" xfId="1" applyNumberFormat="1" applyFont="1" applyFill="1" applyBorder="1" applyAlignment="1">
      <alignment horizontal="center" vertical="center" wrapText="1"/>
    </xf>
    <xf numFmtId="166" fontId="21" fillId="5" borderId="0" xfId="1" applyNumberFormat="1" applyFont="1" applyFill="1" applyBorder="1" applyAlignment="1">
      <alignment horizontal="center" vertical="center" wrapText="1"/>
    </xf>
    <xf numFmtId="166" fontId="21" fillId="5" borderId="0" xfId="0" applyNumberFormat="1" applyFont="1" applyFill="1" applyBorder="1" applyAlignment="1">
      <alignment horizontal="center" vertical="center" wrapText="1"/>
    </xf>
    <xf numFmtId="166" fontId="21" fillId="7" borderId="0" xfId="1" applyNumberFormat="1" applyFont="1" applyFill="1" applyBorder="1" applyAlignment="1">
      <alignment horizontal="center" vertical="center" wrapText="1"/>
    </xf>
    <xf numFmtId="166" fontId="21" fillId="7" borderId="0" xfId="0" applyNumberFormat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horizontal="center" vertical="center" wrapText="1"/>
    </xf>
    <xf numFmtId="0" fontId="21" fillId="6" borderId="0" xfId="1" applyFont="1" applyFill="1" applyBorder="1" applyAlignment="1">
      <alignment horizontal="center" vertical="center" wrapText="1"/>
    </xf>
    <xf numFmtId="0" fontId="21" fillId="7" borderId="0" xfId="1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31" fillId="6" borderId="0" xfId="1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40" fillId="2" borderId="0" xfId="0" applyFont="1" applyFill="1" applyAlignment="1"/>
    <xf numFmtId="0" fontId="41" fillId="2" borderId="0" xfId="0" applyFont="1" applyFill="1" applyAlignment="1">
      <alignment horizontal="right"/>
    </xf>
    <xf numFmtId="0" fontId="40" fillId="2" borderId="0" xfId="0" applyFont="1" applyFill="1" applyAlignment="1">
      <alignment horizontal="right"/>
    </xf>
    <xf numFmtId="0" fontId="19" fillId="2" borderId="0" xfId="0" applyFont="1" applyFill="1"/>
    <xf numFmtId="0" fontId="20" fillId="2" borderId="0" xfId="0" applyFont="1" applyFill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left" vertical="center"/>
    </xf>
    <xf numFmtId="2" fontId="14" fillId="8" borderId="0" xfId="0" applyNumberFormat="1" applyFont="1" applyFill="1" applyBorder="1" applyAlignment="1">
      <alignment horizontal="center" vertical="center"/>
    </xf>
    <xf numFmtId="2" fontId="42" fillId="8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2" fontId="14" fillId="9" borderId="0" xfId="0" applyNumberFormat="1" applyFont="1" applyFill="1" applyBorder="1" applyAlignment="1">
      <alignment horizontal="center" vertical="center"/>
    </xf>
    <xf numFmtId="2" fontId="42" fillId="9" borderId="0" xfId="0" applyNumberFormat="1" applyFont="1" applyFill="1" applyBorder="1" applyAlignment="1">
      <alignment horizontal="center" vertical="center"/>
    </xf>
    <xf numFmtId="0" fontId="40" fillId="0" borderId="0" xfId="0" applyFont="1"/>
    <xf numFmtId="0" fontId="40" fillId="2" borderId="0" xfId="0" applyFont="1" applyFill="1" applyAlignment="1">
      <alignment horizontal="left"/>
    </xf>
    <xf numFmtId="0" fontId="43" fillId="2" borderId="0" xfId="0" applyFont="1" applyFill="1" applyAlignment="1">
      <alignment horizontal="right" wrapText="1"/>
    </xf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1"/>
    </xf>
    <xf numFmtId="2" fontId="14" fillId="2" borderId="0" xfId="0" applyNumberFormat="1" applyFont="1" applyFill="1" applyBorder="1" applyAlignment="1">
      <alignment horizontal="center" vertical="center"/>
    </xf>
    <xf numFmtId="2" fontId="42" fillId="2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10" borderId="0" xfId="0" applyFill="1"/>
    <xf numFmtId="0" fontId="0" fillId="2" borderId="0" xfId="0" applyFill="1" applyBorder="1"/>
    <xf numFmtId="0" fontId="44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left" vertical="center" indent="1"/>
    </xf>
    <xf numFmtId="0" fontId="0" fillId="0" borderId="0" xfId="0" applyBorder="1"/>
    <xf numFmtId="165" fontId="14" fillId="9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26" fillId="2" borderId="0" xfId="2" applyFont="1" applyFill="1" applyAlignment="1">
      <alignment horizontal="left" vertical="center"/>
    </xf>
    <xf numFmtId="0" fontId="2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center"/>
    </xf>
    <xf numFmtId="0" fontId="33" fillId="2" borderId="0" xfId="2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0000FF"/>
      <color rgb="FFF2DCD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4"/>
  <sheetViews>
    <sheetView tabSelected="1" zoomScaleNormal="100" workbookViewId="0">
      <pane ySplit="9" topLeftCell="A10" activePane="bottomLeft" state="frozen"/>
      <selection pane="bottomLeft" activeCell="A14" sqref="A14"/>
    </sheetView>
  </sheetViews>
  <sheetFormatPr defaultRowHeight="14.4" x14ac:dyDescent="0.3"/>
  <cols>
    <col min="1" max="1" width="17.6640625" bestFit="1" customWidth="1"/>
    <col min="2" max="2" width="4" bestFit="1" customWidth="1"/>
    <col min="3" max="3" width="29.5546875" customWidth="1"/>
    <col min="4" max="4" width="34.5546875" customWidth="1"/>
    <col min="5" max="5" width="16.5546875" customWidth="1"/>
    <col min="6" max="6" width="29.44140625" customWidth="1"/>
    <col min="7" max="7" width="9.6640625" customWidth="1"/>
    <col min="8" max="10" width="9.109375" customWidth="1"/>
    <col min="11" max="11" width="9.109375" style="96" customWidth="1"/>
    <col min="12" max="12" width="10.109375" customWidth="1"/>
    <col min="13" max="13" width="12.109375" customWidth="1"/>
  </cols>
  <sheetData>
    <row r="1" spans="1:13" x14ac:dyDescent="0.3">
      <c r="A1" s="4"/>
      <c r="B1" s="8"/>
      <c r="C1" s="4"/>
      <c r="D1" s="4"/>
      <c r="E1" s="4"/>
      <c r="F1" s="5"/>
      <c r="G1" s="10"/>
      <c r="H1" s="10"/>
      <c r="I1" s="10"/>
      <c r="J1" s="11"/>
      <c r="K1" s="98"/>
      <c r="L1" s="11"/>
      <c r="M1" s="19" t="s">
        <v>0</v>
      </c>
    </row>
    <row r="2" spans="1:13" x14ac:dyDescent="0.3">
      <c r="A2" s="4"/>
      <c r="B2" s="8"/>
      <c r="C2" s="4"/>
      <c r="D2" s="4"/>
      <c r="E2" s="4"/>
      <c r="F2" s="5"/>
      <c r="G2" s="10"/>
      <c r="H2" s="10"/>
      <c r="I2" s="10"/>
      <c r="J2" s="11"/>
      <c r="K2" s="98"/>
      <c r="L2" s="11"/>
      <c r="M2" s="19" t="s">
        <v>1</v>
      </c>
    </row>
    <row r="3" spans="1:13" x14ac:dyDescent="0.3">
      <c r="A3" s="4"/>
      <c r="B3" s="8"/>
      <c r="C3" s="4"/>
      <c r="D3" s="4"/>
      <c r="E3" s="4"/>
      <c r="F3" s="5"/>
      <c r="G3" s="12"/>
      <c r="H3" s="10"/>
      <c r="I3" s="10"/>
      <c r="J3" s="11"/>
      <c r="K3" s="98"/>
      <c r="L3" s="11"/>
      <c r="M3" s="16"/>
    </row>
    <row r="4" spans="1:13" x14ac:dyDescent="0.3">
      <c r="A4" s="4"/>
      <c r="B4" s="8"/>
      <c r="C4" s="4"/>
      <c r="D4" s="4"/>
      <c r="E4" s="4"/>
      <c r="F4" s="5"/>
      <c r="G4" s="12"/>
      <c r="H4" s="10"/>
      <c r="I4" s="10"/>
      <c r="J4" s="11"/>
      <c r="K4" s="98"/>
      <c r="L4" s="11"/>
      <c r="M4" s="16"/>
    </row>
    <row r="5" spans="1:13" x14ac:dyDescent="0.3">
      <c r="A5" s="4"/>
      <c r="B5" s="8"/>
      <c r="C5" s="4"/>
      <c r="D5" s="4"/>
      <c r="E5" s="4"/>
      <c r="F5" s="4"/>
      <c r="G5" s="10"/>
      <c r="H5" s="10"/>
      <c r="I5" s="10"/>
      <c r="J5" s="11"/>
      <c r="K5" s="98"/>
      <c r="L5" s="11"/>
      <c r="M5" s="13"/>
    </row>
    <row r="6" spans="1:13" x14ac:dyDescent="0.3">
      <c r="A6" s="4"/>
      <c r="B6" s="8"/>
      <c r="C6" s="4"/>
      <c r="D6" s="4"/>
      <c r="E6" s="4"/>
      <c r="F6" s="4"/>
      <c r="G6" s="10"/>
      <c r="H6" s="10"/>
      <c r="I6" s="14"/>
      <c r="J6" s="11"/>
      <c r="K6" s="98"/>
      <c r="L6" s="11"/>
      <c r="M6" s="13"/>
    </row>
    <row r="7" spans="1:13" ht="22.2" x14ac:dyDescent="0.3">
      <c r="A7" s="157" t="s">
        <v>1030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ht="22.2" x14ac:dyDescent="0.3">
      <c r="A8" s="6"/>
      <c r="B8" s="9"/>
      <c r="C8" s="7"/>
      <c r="D8" s="7"/>
      <c r="E8" s="7"/>
      <c r="F8" s="7"/>
      <c r="G8" s="17"/>
      <c r="H8" s="17"/>
      <c r="I8" s="17"/>
      <c r="J8" s="18"/>
      <c r="K8" s="99"/>
      <c r="L8" s="15"/>
      <c r="M8" s="20" t="s">
        <v>1115</v>
      </c>
    </row>
    <row r="9" spans="1:13" ht="48.6" thickBot="1" x14ac:dyDescent="0.35">
      <c r="A9" s="1" t="s">
        <v>2</v>
      </c>
      <c r="B9" s="2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2" t="s">
        <v>9</v>
      </c>
      <c r="I9" s="2" t="s">
        <v>682</v>
      </c>
      <c r="J9" s="3" t="s">
        <v>1095</v>
      </c>
      <c r="K9" s="97" t="s">
        <v>1096</v>
      </c>
      <c r="L9" s="2" t="s">
        <v>11</v>
      </c>
      <c r="M9" s="2" t="s">
        <v>12</v>
      </c>
    </row>
    <row r="10" spans="1:13" ht="15" thickTop="1" x14ac:dyDescent="0.3">
      <c r="A10" s="21" t="s">
        <v>13</v>
      </c>
      <c r="B10" s="55">
        <v>1</v>
      </c>
      <c r="C10" s="22" t="s">
        <v>14</v>
      </c>
      <c r="D10" s="23" t="s">
        <v>685</v>
      </c>
      <c r="E10" s="22" t="s">
        <v>16</v>
      </c>
      <c r="F10" s="23" t="s">
        <v>16</v>
      </c>
      <c r="G10" s="24" t="s">
        <v>792</v>
      </c>
      <c r="H10" s="25" t="s">
        <v>9</v>
      </c>
      <c r="I10" s="26" t="s">
        <v>680</v>
      </c>
      <c r="J10" s="74">
        <v>0.39</v>
      </c>
      <c r="K10" s="107">
        <v>0.32300000000000001</v>
      </c>
      <c r="L10" s="113">
        <v>100</v>
      </c>
      <c r="M10" s="117"/>
    </row>
    <row r="11" spans="1:13" s="56" customFormat="1" x14ac:dyDescent="0.3">
      <c r="A11" s="48" t="s">
        <v>562</v>
      </c>
      <c r="B11" s="49">
        <f>B10+1</f>
        <v>2</v>
      </c>
      <c r="C11" s="50" t="s">
        <v>563</v>
      </c>
      <c r="D11" s="51" t="s">
        <v>15</v>
      </c>
      <c r="E11" s="50" t="s">
        <v>564</v>
      </c>
      <c r="F11" s="51" t="s">
        <v>565</v>
      </c>
      <c r="G11" s="52" t="s">
        <v>793</v>
      </c>
      <c r="H11" s="53" t="s">
        <v>9</v>
      </c>
      <c r="I11" s="54" t="s">
        <v>10</v>
      </c>
      <c r="J11" s="75">
        <v>1.25</v>
      </c>
      <c r="K11" s="108">
        <v>1.0339999999999998</v>
      </c>
      <c r="L11" s="112">
        <v>100</v>
      </c>
      <c r="M11" s="118"/>
    </row>
    <row r="12" spans="1:13" s="56" customFormat="1" x14ac:dyDescent="0.3">
      <c r="A12" s="21" t="s">
        <v>714</v>
      </c>
      <c r="B12" s="55">
        <f>B11+1</f>
        <v>3</v>
      </c>
      <c r="C12" s="22" t="s">
        <v>715</v>
      </c>
      <c r="D12" s="23" t="s">
        <v>200</v>
      </c>
      <c r="E12" s="22" t="s">
        <v>716</v>
      </c>
      <c r="F12" s="23" t="s">
        <v>717</v>
      </c>
      <c r="G12" s="24" t="s">
        <v>794</v>
      </c>
      <c r="H12" s="25" t="s">
        <v>9</v>
      </c>
      <c r="I12" s="26" t="s">
        <v>10</v>
      </c>
      <c r="J12" s="74">
        <v>0.19</v>
      </c>
      <c r="K12" s="107">
        <v>0.158</v>
      </c>
      <c r="L12" s="113">
        <v>1</v>
      </c>
      <c r="M12" s="117"/>
    </row>
    <row r="13" spans="1:13" s="56" customFormat="1" ht="20.399999999999999" x14ac:dyDescent="0.3">
      <c r="A13" s="48" t="s">
        <v>566</v>
      </c>
      <c r="B13" s="49">
        <f t="shared" ref="B13:B76" si="0">B12+1</f>
        <v>4</v>
      </c>
      <c r="C13" s="50" t="s">
        <v>293</v>
      </c>
      <c r="D13" s="51" t="s">
        <v>567</v>
      </c>
      <c r="E13" s="50" t="s">
        <v>293</v>
      </c>
      <c r="F13" s="51" t="s">
        <v>293</v>
      </c>
      <c r="G13" s="52" t="s">
        <v>795</v>
      </c>
      <c r="H13" s="53" t="s">
        <v>9</v>
      </c>
      <c r="I13" s="54"/>
      <c r="J13" s="75">
        <v>0.19</v>
      </c>
      <c r="K13" s="108">
        <v>0.158</v>
      </c>
      <c r="L13" s="112">
        <v>100</v>
      </c>
      <c r="M13" s="118"/>
    </row>
    <row r="14" spans="1:13" s="56" customFormat="1" x14ac:dyDescent="0.3">
      <c r="A14" s="48" t="s">
        <v>566</v>
      </c>
      <c r="B14" s="49">
        <f t="shared" si="0"/>
        <v>5</v>
      </c>
      <c r="C14" s="50" t="s">
        <v>783</v>
      </c>
      <c r="D14" s="51" t="s">
        <v>786</v>
      </c>
      <c r="E14" s="50" t="s">
        <v>381</v>
      </c>
      <c r="F14" s="51" t="s">
        <v>1033</v>
      </c>
      <c r="G14" s="81">
        <v>365840</v>
      </c>
      <c r="H14" s="53" t="s">
        <v>9</v>
      </c>
      <c r="I14" s="54"/>
      <c r="J14" s="82">
        <v>0.19</v>
      </c>
      <c r="K14" s="109">
        <v>0.158</v>
      </c>
      <c r="L14" s="116">
        <v>100</v>
      </c>
      <c r="M14" s="120" t="s">
        <v>771</v>
      </c>
    </row>
    <row r="15" spans="1:13" ht="20.399999999999999" x14ac:dyDescent="0.3">
      <c r="A15" s="42" t="s">
        <v>568</v>
      </c>
      <c r="B15" s="55">
        <f t="shared" si="0"/>
        <v>6</v>
      </c>
      <c r="C15" s="43" t="s">
        <v>293</v>
      </c>
      <c r="D15" s="44" t="s">
        <v>569</v>
      </c>
      <c r="E15" s="43" t="s">
        <v>293</v>
      </c>
      <c r="F15" s="44" t="s">
        <v>293</v>
      </c>
      <c r="G15" s="45" t="s">
        <v>795</v>
      </c>
      <c r="H15" s="46" t="s">
        <v>9</v>
      </c>
      <c r="I15" s="47" t="s">
        <v>10</v>
      </c>
      <c r="J15" s="76">
        <v>0.19</v>
      </c>
      <c r="K15" s="110">
        <v>0.158</v>
      </c>
      <c r="L15" s="114">
        <v>100</v>
      </c>
      <c r="M15" s="119"/>
    </row>
    <row r="16" spans="1:13" x14ac:dyDescent="0.3">
      <c r="A16" s="42" t="s">
        <v>568</v>
      </c>
      <c r="B16" s="55">
        <f t="shared" si="0"/>
        <v>7</v>
      </c>
      <c r="C16" s="43" t="s">
        <v>783</v>
      </c>
      <c r="D16" s="44" t="s">
        <v>1034</v>
      </c>
      <c r="E16" s="43" t="s">
        <v>381</v>
      </c>
      <c r="F16" s="44" t="s">
        <v>1035</v>
      </c>
      <c r="G16" s="77">
        <v>344920</v>
      </c>
      <c r="H16" s="46" t="s">
        <v>9</v>
      </c>
      <c r="I16" s="47"/>
      <c r="J16" s="83">
        <v>0.19</v>
      </c>
      <c r="K16" s="111">
        <v>0.158</v>
      </c>
      <c r="L16" s="115">
        <v>100</v>
      </c>
      <c r="M16" s="121" t="s">
        <v>771</v>
      </c>
    </row>
    <row r="17" spans="1:13" ht="20.399999999999999" x14ac:dyDescent="0.3">
      <c r="A17" s="48" t="s">
        <v>709</v>
      </c>
      <c r="B17" s="49">
        <f t="shared" si="0"/>
        <v>8</v>
      </c>
      <c r="C17" s="50" t="s">
        <v>17</v>
      </c>
      <c r="D17" s="51" t="s">
        <v>18</v>
      </c>
      <c r="E17" s="50" t="s">
        <v>19</v>
      </c>
      <c r="F17" s="51" t="s">
        <v>20</v>
      </c>
      <c r="G17" s="52" t="s">
        <v>796</v>
      </c>
      <c r="H17" s="53" t="s">
        <v>9</v>
      </c>
      <c r="I17" s="54" t="s">
        <v>10</v>
      </c>
      <c r="J17" s="75">
        <v>0.19</v>
      </c>
      <c r="K17" s="108">
        <v>0.158</v>
      </c>
      <c r="L17" s="112">
        <v>1</v>
      </c>
      <c r="M17" s="118"/>
    </row>
    <row r="18" spans="1:13" x14ac:dyDescent="0.3">
      <c r="A18" s="48" t="s">
        <v>709</v>
      </c>
      <c r="B18" s="49">
        <f t="shared" si="0"/>
        <v>9</v>
      </c>
      <c r="C18" s="50" t="s">
        <v>557</v>
      </c>
      <c r="D18" s="51" t="s">
        <v>1089</v>
      </c>
      <c r="E18" s="50" t="s">
        <v>558</v>
      </c>
      <c r="F18" s="51" t="s">
        <v>559</v>
      </c>
      <c r="G18" s="52" t="s">
        <v>797</v>
      </c>
      <c r="H18" s="53" t="s">
        <v>9</v>
      </c>
      <c r="I18" s="54" t="s">
        <v>680</v>
      </c>
      <c r="J18" s="75">
        <v>0.19</v>
      </c>
      <c r="K18" s="108">
        <v>0.158</v>
      </c>
      <c r="L18" s="112">
        <v>1</v>
      </c>
      <c r="M18" s="118"/>
    </row>
    <row r="19" spans="1:13" x14ac:dyDescent="0.3">
      <c r="A19" s="42" t="s">
        <v>21</v>
      </c>
      <c r="B19" s="55">
        <f t="shared" si="0"/>
        <v>10</v>
      </c>
      <c r="C19" s="43" t="s">
        <v>22</v>
      </c>
      <c r="D19" s="44" t="s">
        <v>15</v>
      </c>
      <c r="E19" s="43" t="s">
        <v>23</v>
      </c>
      <c r="F19" s="44" t="s">
        <v>24</v>
      </c>
      <c r="G19" s="45" t="s">
        <v>798</v>
      </c>
      <c r="H19" s="46" t="s">
        <v>9</v>
      </c>
      <c r="I19" s="47" t="s">
        <v>10</v>
      </c>
      <c r="J19" s="76">
        <v>0.19</v>
      </c>
      <c r="K19" s="110">
        <v>0.158</v>
      </c>
      <c r="L19" s="114">
        <v>1</v>
      </c>
      <c r="M19" s="119"/>
    </row>
    <row r="20" spans="1:13" ht="30.6" x14ac:dyDescent="0.3">
      <c r="A20" s="48" t="s">
        <v>570</v>
      </c>
      <c r="B20" s="49">
        <f t="shared" si="0"/>
        <v>11</v>
      </c>
      <c r="C20" s="50" t="s">
        <v>293</v>
      </c>
      <c r="D20" s="51" t="s">
        <v>200</v>
      </c>
      <c r="E20" s="50" t="s">
        <v>293</v>
      </c>
      <c r="F20" s="51" t="s">
        <v>293</v>
      </c>
      <c r="G20" s="52" t="s">
        <v>799</v>
      </c>
      <c r="H20" s="53" t="s">
        <v>9</v>
      </c>
      <c r="I20" s="54" t="s">
        <v>10</v>
      </c>
      <c r="J20" s="75">
        <v>0.19</v>
      </c>
      <c r="K20" s="108">
        <v>0.158</v>
      </c>
      <c r="L20" s="112">
        <v>100</v>
      </c>
      <c r="M20" s="118"/>
    </row>
    <row r="21" spans="1:13" x14ac:dyDescent="0.3">
      <c r="A21" s="42" t="s">
        <v>25</v>
      </c>
      <c r="B21" s="55">
        <f t="shared" si="0"/>
        <v>12</v>
      </c>
      <c r="C21" s="43" t="s">
        <v>26</v>
      </c>
      <c r="D21" s="44" t="s">
        <v>1027</v>
      </c>
      <c r="E21" s="43" t="s">
        <v>27</v>
      </c>
      <c r="F21" s="44" t="s">
        <v>27</v>
      </c>
      <c r="G21" s="45" t="s">
        <v>800</v>
      </c>
      <c r="H21" s="46" t="s">
        <v>9</v>
      </c>
      <c r="I21" s="26" t="s">
        <v>680</v>
      </c>
      <c r="J21" s="76">
        <v>0.19</v>
      </c>
      <c r="K21" s="110">
        <v>0.158</v>
      </c>
      <c r="L21" s="114">
        <v>1</v>
      </c>
      <c r="M21" s="119"/>
    </row>
    <row r="22" spans="1:13" x14ac:dyDescent="0.3">
      <c r="A22" s="42" t="s">
        <v>25</v>
      </c>
      <c r="B22" s="55">
        <f t="shared" si="0"/>
        <v>13</v>
      </c>
      <c r="C22" s="43" t="s">
        <v>28</v>
      </c>
      <c r="D22" s="44" t="s">
        <v>768</v>
      </c>
      <c r="E22" s="43" t="s">
        <v>29</v>
      </c>
      <c r="F22" s="44" t="s">
        <v>29</v>
      </c>
      <c r="G22" s="45" t="s">
        <v>801</v>
      </c>
      <c r="H22" s="46" t="s">
        <v>9</v>
      </c>
      <c r="I22" s="26" t="s">
        <v>680</v>
      </c>
      <c r="J22" s="76">
        <v>0.19</v>
      </c>
      <c r="K22" s="110">
        <v>0.158</v>
      </c>
      <c r="L22" s="114">
        <v>1</v>
      </c>
      <c r="M22" s="119"/>
    </row>
    <row r="23" spans="1:13" x14ac:dyDescent="0.3">
      <c r="A23" s="48" t="s">
        <v>30</v>
      </c>
      <c r="B23" s="49">
        <f t="shared" si="0"/>
        <v>14</v>
      </c>
      <c r="C23" s="50" t="s">
        <v>31</v>
      </c>
      <c r="D23" s="51" t="s">
        <v>686</v>
      </c>
      <c r="E23" s="50" t="s">
        <v>32</v>
      </c>
      <c r="F23" s="51" t="s">
        <v>32</v>
      </c>
      <c r="G23" s="52" t="s">
        <v>802</v>
      </c>
      <c r="H23" s="53" t="s">
        <v>9</v>
      </c>
      <c r="I23" s="54" t="s">
        <v>680</v>
      </c>
      <c r="J23" s="75">
        <v>0.19</v>
      </c>
      <c r="K23" s="108">
        <v>0.158</v>
      </c>
      <c r="L23" s="112">
        <v>1</v>
      </c>
      <c r="M23" s="118"/>
    </row>
    <row r="24" spans="1:13" ht="20.399999999999999" x14ac:dyDescent="0.3">
      <c r="A24" s="48" t="s">
        <v>30</v>
      </c>
      <c r="B24" s="49">
        <f t="shared" si="0"/>
        <v>15</v>
      </c>
      <c r="C24" s="50" t="s">
        <v>33</v>
      </c>
      <c r="D24" s="51" t="s">
        <v>34</v>
      </c>
      <c r="E24" s="50" t="s">
        <v>35</v>
      </c>
      <c r="F24" s="51" t="s">
        <v>36</v>
      </c>
      <c r="G24" s="52" t="s">
        <v>803</v>
      </c>
      <c r="H24" s="53" t="s">
        <v>9</v>
      </c>
      <c r="I24" s="54" t="s">
        <v>10</v>
      </c>
      <c r="J24" s="75">
        <v>0.19</v>
      </c>
      <c r="K24" s="108">
        <v>0.158</v>
      </c>
      <c r="L24" s="112">
        <v>1</v>
      </c>
      <c r="M24" s="118"/>
    </row>
    <row r="25" spans="1:13" s="56" customFormat="1" x14ac:dyDescent="0.3">
      <c r="A25" s="42" t="s">
        <v>37</v>
      </c>
      <c r="B25" s="55">
        <f t="shared" si="0"/>
        <v>16</v>
      </c>
      <c r="C25" s="43" t="s">
        <v>38</v>
      </c>
      <c r="D25" s="44" t="s">
        <v>15</v>
      </c>
      <c r="E25" s="43" t="s">
        <v>39</v>
      </c>
      <c r="F25" s="44" t="s">
        <v>40</v>
      </c>
      <c r="G25" s="45" t="s">
        <v>804</v>
      </c>
      <c r="H25" s="46" t="s">
        <v>9</v>
      </c>
      <c r="I25" s="47" t="s">
        <v>10</v>
      </c>
      <c r="J25" s="76">
        <v>0.19</v>
      </c>
      <c r="K25" s="110">
        <v>0.158</v>
      </c>
      <c r="L25" s="114">
        <v>1</v>
      </c>
      <c r="M25" s="119"/>
    </row>
    <row r="26" spans="1:13" s="56" customFormat="1" ht="20.399999999999999" x14ac:dyDescent="0.3">
      <c r="A26" s="48" t="s">
        <v>41</v>
      </c>
      <c r="B26" s="49">
        <f t="shared" si="0"/>
        <v>17</v>
      </c>
      <c r="C26" s="50" t="s">
        <v>42</v>
      </c>
      <c r="D26" s="51" t="s">
        <v>43</v>
      </c>
      <c r="E26" s="50" t="s">
        <v>44</v>
      </c>
      <c r="F26" s="51" t="s">
        <v>45</v>
      </c>
      <c r="G26" s="52" t="s">
        <v>805</v>
      </c>
      <c r="H26" s="53" t="s">
        <v>9</v>
      </c>
      <c r="I26" s="54" t="s">
        <v>10</v>
      </c>
      <c r="J26" s="75">
        <v>0.59</v>
      </c>
      <c r="K26" s="108">
        <v>0.48799999999999999</v>
      </c>
      <c r="L26" s="112">
        <v>100</v>
      </c>
      <c r="M26" s="118"/>
    </row>
    <row r="27" spans="1:13" x14ac:dyDescent="0.3">
      <c r="A27" s="42" t="s">
        <v>571</v>
      </c>
      <c r="B27" s="55">
        <f t="shared" si="0"/>
        <v>18</v>
      </c>
      <c r="C27" s="43" t="s">
        <v>572</v>
      </c>
      <c r="D27" s="44" t="s">
        <v>15</v>
      </c>
      <c r="E27" s="43" t="s">
        <v>573</v>
      </c>
      <c r="F27" s="44" t="s">
        <v>574</v>
      </c>
      <c r="G27" s="45" t="s">
        <v>806</v>
      </c>
      <c r="H27" s="46" t="s">
        <v>9</v>
      </c>
      <c r="I27" s="47" t="s">
        <v>10</v>
      </c>
      <c r="J27" s="76">
        <v>0.39</v>
      </c>
      <c r="K27" s="110">
        <v>0.32300000000000001</v>
      </c>
      <c r="L27" s="114">
        <v>100</v>
      </c>
      <c r="M27" s="119"/>
    </row>
    <row r="28" spans="1:13" ht="20.399999999999999" x14ac:dyDescent="0.3">
      <c r="A28" s="48" t="s">
        <v>575</v>
      </c>
      <c r="B28" s="49">
        <f t="shared" si="0"/>
        <v>19</v>
      </c>
      <c r="C28" s="50" t="s">
        <v>293</v>
      </c>
      <c r="D28" s="51" t="s">
        <v>576</v>
      </c>
      <c r="E28" s="50" t="s">
        <v>293</v>
      </c>
      <c r="F28" s="51" t="s">
        <v>293</v>
      </c>
      <c r="G28" s="52" t="s">
        <v>795</v>
      </c>
      <c r="H28" s="53" t="s">
        <v>9</v>
      </c>
      <c r="I28" s="54" t="s">
        <v>10</v>
      </c>
      <c r="J28" s="75">
        <v>0.19</v>
      </c>
      <c r="K28" s="108">
        <v>0.158</v>
      </c>
      <c r="L28" s="112">
        <v>100</v>
      </c>
      <c r="M28" s="118"/>
    </row>
    <row r="29" spans="1:13" x14ac:dyDescent="0.3">
      <c r="A29" s="48" t="s">
        <v>575</v>
      </c>
      <c r="B29" s="49">
        <f t="shared" si="0"/>
        <v>20</v>
      </c>
      <c r="C29" s="50" t="s">
        <v>783</v>
      </c>
      <c r="D29" s="51" t="s">
        <v>786</v>
      </c>
      <c r="E29" s="50" t="s">
        <v>381</v>
      </c>
      <c r="F29" s="51" t="s">
        <v>1036</v>
      </c>
      <c r="G29" s="52">
        <v>342600</v>
      </c>
      <c r="H29" s="53" t="s">
        <v>9</v>
      </c>
      <c r="I29" s="54"/>
      <c r="J29" s="82">
        <v>0.19</v>
      </c>
      <c r="K29" s="109">
        <v>0.158</v>
      </c>
      <c r="L29" s="116">
        <v>100</v>
      </c>
      <c r="M29" s="120" t="s">
        <v>771</v>
      </c>
    </row>
    <row r="30" spans="1:13" x14ac:dyDescent="0.3">
      <c r="A30" s="42" t="s">
        <v>46</v>
      </c>
      <c r="B30" s="55">
        <f t="shared" si="0"/>
        <v>21</v>
      </c>
      <c r="C30" s="43" t="s">
        <v>47</v>
      </c>
      <c r="D30" s="44" t="s">
        <v>15</v>
      </c>
      <c r="E30" s="43" t="s">
        <v>48</v>
      </c>
      <c r="F30" s="44" t="s">
        <v>49</v>
      </c>
      <c r="G30" s="45" t="s">
        <v>807</v>
      </c>
      <c r="H30" s="46" t="s">
        <v>9</v>
      </c>
      <c r="I30" s="47" t="s">
        <v>10</v>
      </c>
      <c r="J30" s="76">
        <v>0.19</v>
      </c>
      <c r="K30" s="110">
        <v>0.158</v>
      </c>
      <c r="L30" s="114">
        <v>1</v>
      </c>
      <c r="M30" s="119"/>
    </row>
    <row r="31" spans="1:13" ht="20.399999999999999" x14ac:dyDescent="0.3">
      <c r="A31" s="42" t="s">
        <v>46</v>
      </c>
      <c r="B31" s="55">
        <f t="shared" si="0"/>
        <v>22</v>
      </c>
      <c r="C31" s="43" t="s">
        <v>50</v>
      </c>
      <c r="D31" s="44" t="s">
        <v>15</v>
      </c>
      <c r="E31" s="43" t="s">
        <v>51</v>
      </c>
      <c r="F31" s="44" t="s">
        <v>52</v>
      </c>
      <c r="G31" s="45" t="s">
        <v>808</v>
      </c>
      <c r="H31" s="46" t="s">
        <v>9</v>
      </c>
      <c r="I31" s="47" t="s">
        <v>10</v>
      </c>
      <c r="J31" s="76">
        <v>0.19</v>
      </c>
      <c r="K31" s="110">
        <v>0.158</v>
      </c>
      <c r="L31" s="114">
        <v>1</v>
      </c>
      <c r="M31" s="119"/>
    </row>
    <row r="32" spans="1:13" s="56" customFormat="1" x14ac:dyDescent="0.3">
      <c r="A32" s="48" t="s">
        <v>53</v>
      </c>
      <c r="B32" s="49">
        <f t="shared" si="0"/>
        <v>23</v>
      </c>
      <c r="C32" s="50" t="s">
        <v>54</v>
      </c>
      <c r="D32" s="51" t="s">
        <v>687</v>
      </c>
      <c r="E32" s="50" t="s">
        <v>55</v>
      </c>
      <c r="F32" s="51" t="s">
        <v>56</v>
      </c>
      <c r="G32" s="52" t="s">
        <v>809</v>
      </c>
      <c r="H32" s="53" t="s">
        <v>9</v>
      </c>
      <c r="I32" s="54" t="s">
        <v>680</v>
      </c>
      <c r="J32" s="75">
        <v>0.19</v>
      </c>
      <c r="K32" s="108">
        <v>0.158</v>
      </c>
      <c r="L32" s="112">
        <v>1</v>
      </c>
      <c r="M32" s="118"/>
    </row>
    <row r="33" spans="1:13" x14ac:dyDescent="0.3">
      <c r="A33" s="48" t="s">
        <v>53</v>
      </c>
      <c r="B33" s="49">
        <f t="shared" si="0"/>
        <v>24</v>
      </c>
      <c r="C33" s="50" t="s">
        <v>57</v>
      </c>
      <c r="D33" s="51" t="s">
        <v>688</v>
      </c>
      <c r="E33" s="50" t="s">
        <v>58</v>
      </c>
      <c r="F33" s="51" t="s">
        <v>59</v>
      </c>
      <c r="G33" s="52" t="s">
        <v>810</v>
      </c>
      <c r="H33" s="53" t="s">
        <v>9</v>
      </c>
      <c r="I33" s="54" t="s">
        <v>680</v>
      </c>
      <c r="J33" s="75">
        <v>0.19</v>
      </c>
      <c r="K33" s="108">
        <v>0.158</v>
      </c>
      <c r="L33" s="112">
        <v>1</v>
      </c>
      <c r="M33" s="118"/>
    </row>
    <row r="34" spans="1:13" s="56" customFormat="1" x14ac:dyDescent="0.3">
      <c r="A34" s="48" t="s">
        <v>53</v>
      </c>
      <c r="B34" s="49">
        <f t="shared" si="0"/>
        <v>25</v>
      </c>
      <c r="C34" s="50" t="s">
        <v>60</v>
      </c>
      <c r="D34" s="51" t="s">
        <v>689</v>
      </c>
      <c r="E34" s="50" t="s">
        <v>61</v>
      </c>
      <c r="F34" s="51" t="s">
        <v>62</v>
      </c>
      <c r="G34" s="52" t="s">
        <v>811</v>
      </c>
      <c r="H34" s="53" t="s">
        <v>9</v>
      </c>
      <c r="I34" s="54" t="s">
        <v>680</v>
      </c>
      <c r="J34" s="75">
        <v>0.19</v>
      </c>
      <c r="K34" s="108">
        <v>0.158</v>
      </c>
      <c r="L34" s="112">
        <v>1</v>
      </c>
      <c r="M34" s="118"/>
    </row>
    <row r="35" spans="1:13" ht="20.399999999999999" x14ac:dyDescent="0.3">
      <c r="A35" s="42" t="s">
        <v>577</v>
      </c>
      <c r="B35" s="55">
        <f t="shared" si="0"/>
        <v>26</v>
      </c>
      <c r="C35" s="43" t="s">
        <v>293</v>
      </c>
      <c r="D35" s="44" t="s">
        <v>89</v>
      </c>
      <c r="E35" s="43" t="s">
        <v>293</v>
      </c>
      <c r="F35" s="44" t="s">
        <v>293</v>
      </c>
      <c r="G35" s="45" t="s">
        <v>795</v>
      </c>
      <c r="H35" s="46" t="s">
        <v>9</v>
      </c>
      <c r="I35" s="47" t="s">
        <v>10</v>
      </c>
      <c r="J35" s="76">
        <v>0.19</v>
      </c>
      <c r="K35" s="110">
        <v>0.158</v>
      </c>
      <c r="L35" s="114">
        <v>100</v>
      </c>
      <c r="M35" s="119"/>
    </row>
    <row r="36" spans="1:13" ht="20.399999999999999" x14ac:dyDescent="0.3">
      <c r="A36" s="48" t="s">
        <v>63</v>
      </c>
      <c r="B36" s="49">
        <f t="shared" si="0"/>
        <v>27</v>
      </c>
      <c r="C36" s="50" t="s">
        <v>64</v>
      </c>
      <c r="D36" s="51" t="s">
        <v>65</v>
      </c>
      <c r="E36" s="50" t="s">
        <v>66</v>
      </c>
      <c r="F36" s="51" t="s">
        <v>67</v>
      </c>
      <c r="G36" s="52" t="s">
        <v>812</v>
      </c>
      <c r="H36" s="53" t="s">
        <v>9</v>
      </c>
      <c r="I36" s="54" t="s">
        <v>10</v>
      </c>
      <c r="J36" s="75">
        <v>0.59</v>
      </c>
      <c r="K36" s="108">
        <v>0.48799999999999999</v>
      </c>
      <c r="L36" s="112">
        <v>10</v>
      </c>
      <c r="M36" s="118"/>
    </row>
    <row r="37" spans="1:13" x14ac:dyDescent="0.3">
      <c r="A37" s="42" t="s">
        <v>578</v>
      </c>
      <c r="B37" s="55">
        <f t="shared" si="0"/>
        <v>28</v>
      </c>
      <c r="C37" s="43" t="s">
        <v>579</v>
      </c>
      <c r="D37" s="44" t="s">
        <v>15</v>
      </c>
      <c r="E37" s="43" t="s">
        <v>580</v>
      </c>
      <c r="F37" s="44" t="s">
        <v>580</v>
      </c>
      <c r="G37" s="45" t="s">
        <v>813</v>
      </c>
      <c r="H37" s="46" t="s">
        <v>9</v>
      </c>
      <c r="I37" s="47" t="s">
        <v>10</v>
      </c>
      <c r="J37" s="76">
        <v>10</v>
      </c>
      <c r="K37" s="110">
        <v>8.2649999999999988</v>
      </c>
      <c r="L37" s="114">
        <v>100</v>
      </c>
      <c r="M37" s="119"/>
    </row>
    <row r="38" spans="1:13" x14ac:dyDescent="0.3">
      <c r="A38" s="48" t="s">
        <v>68</v>
      </c>
      <c r="B38" s="49">
        <f t="shared" si="0"/>
        <v>29</v>
      </c>
      <c r="C38" s="50" t="s">
        <v>69</v>
      </c>
      <c r="D38" s="51" t="s">
        <v>70</v>
      </c>
      <c r="E38" s="50" t="s">
        <v>71</v>
      </c>
      <c r="F38" s="51" t="s">
        <v>72</v>
      </c>
      <c r="G38" s="52" t="s">
        <v>814</v>
      </c>
      <c r="H38" s="53" t="s">
        <v>9</v>
      </c>
      <c r="I38" s="54" t="s">
        <v>10</v>
      </c>
      <c r="J38" s="75">
        <v>0.19</v>
      </c>
      <c r="K38" s="108">
        <v>0.158</v>
      </c>
      <c r="L38" s="112">
        <v>1</v>
      </c>
      <c r="M38" s="118"/>
    </row>
    <row r="39" spans="1:13" ht="30.6" x14ac:dyDescent="0.3">
      <c r="A39" s="48" t="s">
        <v>68</v>
      </c>
      <c r="B39" s="49">
        <f t="shared" si="0"/>
        <v>30</v>
      </c>
      <c r="C39" s="50" t="s">
        <v>581</v>
      </c>
      <c r="D39" s="51" t="s">
        <v>582</v>
      </c>
      <c r="E39" s="50" t="s">
        <v>583</v>
      </c>
      <c r="F39" s="51" t="s">
        <v>584</v>
      </c>
      <c r="G39" s="52" t="s">
        <v>815</v>
      </c>
      <c r="H39" s="53" t="s">
        <v>9</v>
      </c>
      <c r="I39" s="54" t="s">
        <v>10</v>
      </c>
      <c r="J39" s="75">
        <v>0.19</v>
      </c>
      <c r="K39" s="108">
        <v>0.158</v>
      </c>
      <c r="L39" s="112">
        <v>1</v>
      </c>
      <c r="M39" s="118"/>
    </row>
    <row r="40" spans="1:13" ht="20.399999999999999" x14ac:dyDescent="0.3">
      <c r="A40" s="48" t="s">
        <v>68</v>
      </c>
      <c r="B40" s="49">
        <f t="shared" si="0"/>
        <v>31</v>
      </c>
      <c r="C40" s="50" t="s">
        <v>673</v>
      </c>
      <c r="D40" s="51" t="s">
        <v>70</v>
      </c>
      <c r="E40" s="50" t="s">
        <v>674</v>
      </c>
      <c r="F40" s="51" t="s">
        <v>675</v>
      </c>
      <c r="G40" s="52" t="s">
        <v>816</v>
      </c>
      <c r="H40" s="53" t="s">
        <v>9</v>
      </c>
      <c r="I40" s="54" t="s">
        <v>10</v>
      </c>
      <c r="J40" s="75">
        <v>0.19</v>
      </c>
      <c r="K40" s="108">
        <v>0.158</v>
      </c>
      <c r="L40" s="112">
        <v>1</v>
      </c>
      <c r="M40" s="118"/>
    </row>
    <row r="41" spans="1:13" x14ac:dyDescent="0.3">
      <c r="A41" s="48" t="s">
        <v>68</v>
      </c>
      <c r="B41" s="49">
        <f t="shared" si="0"/>
        <v>32</v>
      </c>
      <c r="C41" s="50" t="s">
        <v>676</v>
      </c>
      <c r="D41" s="51" t="s">
        <v>70</v>
      </c>
      <c r="E41" s="50" t="s">
        <v>677</v>
      </c>
      <c r="F41" s="51" t="s">
        <v>678</v>
      </c>
      <c r="G41" s="52" t="s">
        <v>817</v>
      </c>
      <c r="H41" s="53" t="s">
        <v>9</v>
      </c>
      <c r="I41" s="54" t="s">
        <v>10</v>
      </c>
      <c r="J41" s="75">
        <v>0.19</v>
      </c>
      <c r="K41" s="108">
        <v>0.158</v>
      </c>
      <c r="L41" s="112">
        <v>1</v>
      </c>
      <c r="M41" s="118"/>
    </row>
    <row r="42" spans="1:13" ht="30.6" x14ac:dyDescent="0.3">
      <c r="A42" s="42" t="s">
        <v>585</v>
      </c>
      <c r="B42" s="55">
        <f t="shared" si="0"/>
        <v>33</v>
      </c>
      <c r="C42" s="43" t="s">
        <v>293</v>
      </c>
      <c r="D42" s="44" t="s">
        <v>586</v>
      </c>
      <c r="E42" s="43" t="s">
        <v>293</v>
      </c>
      <c r="F42" s="44" t="s">
        <v>293</v>
      </c>
      <c r="G42" s="45" t="s">
        <v>818</v>
      </c>
      <c r="H42" s="46" t="s">
        <v>9</v>
      </c>
      <c r="I42" s="47"/>
      <c r="J42" s="76">
        <v>0.19</v>
      </c>
      <c r="K42" s="110">
        <v>0.158</v>
      </c>
      <c r="L42" s="114">
        <v>100</v>
      </c>
      <c r="M42" s="119"/>
    </row>
    <row r="43" spans="1:13" x14ac:dyDescent="0.3">
      <c r="A43" s="42" t="s">
        <v>585</v>
      </c>
      <c r="B43" s="55">
        <f t="shared" si="0"/>
        <v>34</v>
      </c>
      <c r="C43" s="43" t="s">
        <v>783</v>
      </c>
      <c r="D43" s="44" t="s">
        <v>786</v>
      </c>
      <c r="E43" s="43" t="s">
        <v>381</v>
      </c>
      <c r="F43" s="44" t="s">
        <v>1037</v>
      </c>
      <c r="G43" s="45">
        <v>348170</v>
      </c>
      <c r="H43" s="46" t="s">
        <v>9</v>
      </c>
      <c r="I43" s="47"/>
      <c r="J43" s="76">
        <v>0.19</v>
      </c>
      <c r="K43" s="110">
        <v>0.158</v>
      </c>
      <c r="L43" s="114">
        <v>100</v>
      </c>
      <c r="M43" s="119" t="s">
        <v>771</v>
      </c>
    </row>
    <row r="44" spans="1:13" s="56" customFormat="1" x14ac:dyDescent="0.3">
      <c r="A44" s="48" t="s">
        <v>73</v>
      </c>
      <c r="B44" s="49">
        <f t="shared" si="0"/>
        <v>35</v>
      </c>
      <c r="C44" s="50" t="s">
        <v>1019</v>
      </c>
      <c r="D44" s="51" t="s">
        <v>1020</v>
      </c>
      <c r="E44" s="50" t="s">
        <v>1019</v>
      </c>
      <c r="F44" s="51" t="s">
        <v>1021</v>
      </c>
      <c r="G44" s="52" t="s">
        <v>819</v>
      </c>
      <c r="H44" s="53" t="s">
        <v>9</v>
      </c>
      <c r="I44" s="54" t="s">
        <v>680</v>
      </c>
      <c r="J44" s="75">
        <v>0.19</v>
      </c>
      <c r="K44" s="108">
        <v>0.158</v>
      </c>
      <c r="L44" s="112">
        <v>1</v>
      </c>
      <c r="M44" s="118"/>
    </row>
    <row r="45" spans="1:13" s="56" customFormat="1" ht="20.399999999999999" x14ac:dyDescent="0.3">
      <c r="A45" s="48" t="s">
        <v>73</v>
      </c>
      <c r="B45" s="49">
        <f t="shared" si="0"/>
        <v>36</v>
      </c>
      <c r="C45" s="50" t="s">
        <v>75</v>
      </c>
      <c r="D45" s="51" t="s">
        <v>687</v>
      </c>
      <c r="E45" s="50" t="s">
        <v>76</v>
      </c>
      <c r="F45" s="51" t="s">
        <v>77</v>
      </c>
      <c r="G45" s="52" t="s">
        <v>820</v>
      </c>
      <c r="H45" s="53" t="s">
        <v>9</v>
      </c>
      <c r="I45" s="54" t="s">
        <v>680</v>
      </c>
      <c r="J45" s="75">
        <v>0.19</v>
      </c>
      <c r="K45" s="108">
        <v>0.158</v>
      </c>
      <c r="L45" s="112">
        <v>1</v>
      </c>
      <c r="M45" s="118"/>
    </row>
    <row r="46" spans="1:13" ht="20.399999999999999" x14ac:dyDescent="0.3">
      <c r="A46" s="42" t="s">
        <v>78</v>
      </c>
      <c r="B46" s="55">
        <f t="shared" si="0"/>
        <v>37</v>
      </c>
      <c r="C46" s="43" t="s">
        <v>79</v>
      </c>
      <c r="D46" s="44" t="s">
        <v>15</v>
      </c>
      <c r="E46" s="43" t="s">
        <v>80</v>
      </c>
      <c r="F46" s="44" t="s">
        <v>81</v>
      </c>
      <c r="G46" s="45" t="s">
        <v>821</v>
      </c>
      <c r="H46" s="46" t="s">
        <v>9</v>
      </c>
      <c r="I46" s="47" t="s">
        <v>10</v>
      </c>
      <c r="J46" s="76">
        <v>2.5</v>
      </c>
      <c r="K46" s="110">
        <v>2.0669999999999997</v>
      </c>
      <c r="L46" s="114">
        <v>10</v>
      </c>
      <c r="M46" s="119"/>
    </row>
    <row r="47" spans="1:13" ht="20.399999999999999" x14ac:dyDescent="0.3">
      <c r="A47" s="48" t="s">
        <v>82</v>
      </c>
      <c r="B47" s="49">
        <f t="shared" si="0"/>
        <v>38</v>
      </c>
      <c r="C47" s="50" t="s">
        <v>83</v>
      </c>
      <c r="D47" s="51" t="s">
        <v>690</v>
      </c>
      <c r="E47" s="50" t="s">
        <v>85</v>
      </c>
      <c r="F47" s="51" t="s">
        <v>86</v>
      </c>
      <c r="G47" s="52" t="s">
        <v>822</v>
      </c>
      <c r="H47" s="53" t="s">
        <v>9</v>
      </c>
      <c r="I47" s="54" t="s">
        <v>680</v>
      </c>
      <c r="J47" s="75">
        <v>0.19</v>
      </c>
      <c r="K47" s="108">
        <v>0.158</v>
      </c>
      <c r="L47" s="112">
        <v>1</v>
      </c>
      <c r="M47" s="118"/>
    </row>
    <row r="48" spans="1:13" x14ac:dyDescent="0.3">
      <c r="A48" s="42" t="s">
        <v>587</v>
      </c>
      <c r="B48" s="55">
        <f t="shared" si="0"/>
        <v>39</v>
      </c>
      <c r="C48" s="43" t="s">
        <v>588</v>
      </c>
      <c r="D48" s="44" t="s">
        <v>15</v>
      </c>
      <c r="E48" s="43" t="s">
        <v>589</v>
      </c>
      <c r="F48" s="44" t="s">
        <v>590</v>
      </c>
      <c r="G48" s="45" t="s">
        <v>823</v>
      </c>
      <c r="H48" s="46" t="s">
        <v>9</v>
      </c>
      <c r="I48" s="47" t="s">
        <v>10</v>
      </c>
      <c r="J48" s="76">
        <v>0.59</v>
      </c>
      <c r="K48" s="110">
        <v>0.48799999999999999</v>
      </c>
      <c r="L48" s="114">
        <v>100</v>
      </c>
      <c r="M48" s="119"/>
    </row>
    <row r="49" spans="1:13" ht="20.399999999999999" x14ac:dyDescent="0.3">
      <c r="A49" s="48" t="s">
        <v>710</v>
      </c>
      <c r="B49" s="49">
        <f t="shared" si="0"/>
        <v>40</v>
      </c>
      <c r="C49" s="50" t="s">
        <v>293</v>
      </c>
      <c r="D49" s="51" t="s">
        <v>576</v>
      </c>
      <c r="E49" s="50" t="s">
        <v>293</v>
      </c>
      <c r="F49" s="51" t="s">
        <v>293</v>
      </c>
      <c r="G49" s="52" t="s">
        <v>795</v>
      </c>
      <c r="H49" s="53" t="s">
        <v>9</v>
      </c>
      <c r="I49" s="54" t="s">
        <v>10</v>
      </c>
      <c r="J49" s="75">
        <v>0.19</v>
      </c>
      <c r="K49" s="108">
        <v>0.158</v>
      </c>
      <c r="L49" s="112">
        <v>100</v>
      </c>
      <c r="M49" s="118"/>
    </row>
    <row r="50" spans="1:13" x14ac:dyDescent="0.3">
      <c r="A50" s="48" t="s">
        <v>710</v>
      </c>
      <c r="B50" s="49">
        <f t="shared" si="0"/>
        <v>41</v>
      </c>
      <c r="C50" s="50" t="s">
        <v>783</v>
      </c>
      <c r="D50" s="51" t="s">
        <v>786</v>
      </c>
      <c r="E50" s="50" t="s">
        <v>381</v>
      </c>
      <c r="F50" s="51" t="s">
        <v>1038</v>
      </c>
      <c r="G50" s="52">
        <v>346140</v>
      </c>
      <c r="H50" s="53" t="s">
        <v>9</v>
      </c>
      <c r="I50" s="54"/>
      <c r="J50" s="82">
        <v>0.19</v>
      </c>
      <c r="K50" s="109">
        <v>0.158</v>
      </c>
      <c r="L50" s="116">
        <v>100</v>
      </c>
      <c r="M50" s="120" t="s">
        <v>771</v>
      </c>
    </row>
    <row r="51" spans="1:13" ht="20.399999999999999" x14ac:dyDescent="0.3">
      <c r="A51" s="42" t="s">
        <v>87</v>
      </c>
      <c r="B51" s="55">
        <f t="shared" si="0"/>
        <v>42</v>
      </c>
      <c r="C51" s="43" t="s">
        <v>88</v>
      </c>
      <c r="D51" s="44" t="s">
        <v>89</v>
      </c>
      <c r="E51" s="43" t="s">
        <v>90</v>
      </c>
      <c r="F51" s="44" t="s">
        <v>91</v>
      </c>
      <c r="G51" s="45" t="s">
        <v>824</v>
      </c>
      <c r="H51" s="46" t="s">
        <v>9</v>
      </c>
      <c r="I51" s="47" t="s">
        <v>10</v>
      </c>
      <c r="J51" s="76">
        <v>0.19</v>
      </c>
      <c r="K51" s="110">
        <v>0.158</v>
      </c>
      <c r="L51" s="114">
        <v>1</v>
      </c>
      <c r="M51" s="119"/>
    </row>
    <row r="52" spans="1:13" s="56" customFormat="1" x14ac:dyDescent="0.3">
      <c r="A52" s="42" t="s">
        <v>87</v>
      </c>
      <c r="B52" s="55">
        <f t="shared" si="0"/>
        <v>43</v>
      </c>
      <c r="C52" s="43" t="s">
        <v>92</v>
      </c>
      <c r="D52" s="44" t="s">
        <v>93</v>
      </c>
      <c r="E52" s="43" t="s">
        <v>94</v>
      </c>
      <c r="F52" s="44" t="s">
        <v>95</v>
      </c>
      <c r="G52" s="45" t="s">
        <v>825</v>
      </c>
      <c r="H52" s="46" t="s">
        <v>9</v>
      </c>
      <c r="I52" s="47" t="s">
        <v>10</v>
      </c>
      <c r="J52" s="76">
        <v>0.19</v>
      </c>
      <c r="K52" s="110">
        <v>0.158</v>
      </c>
      <c r="L52" s="114">
        <v>1</v>
      </c>
      <c r="M52" s="119"/>
    </row>
    <row r="53" spans="1:13" ht="20.399999999999999" x14ac:dyDescent="0.3">
      <c r="A53" s="42" t="s">
        <v>87</v>
      </c>
      <c r="B53" s="55">
        <f t="shared" si="0"/>
        <v>44</v>
      </c>
      <c r="C53" s="43" t="s">
        <v>731</v>
      </c>
      <c r="D53" s="44" t="s">
        <v>734</v>
      </c>
      <c r="E53" s="43" t="s">
        <v>733</v>
      </c>
      <c r="F53" s="44" t="s">
        <v>732</v>
      </c>
      <c r="G53" s="45" t="s">
        <v>826</v>
      </c>
      <c r="H53" s="46" t="s">
        <v>9</v>
      </c>
      <c r="I53" s="47" t="s">
        <v>680</v>
      </c>
      <c r="J53" s="76">
        <v>0.19</v>
      </c>
      <c r="K53" s="110">
        <v>0.158</v>
      </c>
      <c r="L53" s="114">
        <v>1</v>
      </c>
      <c r="M53" s="119"/>
    </row>
    <row r="54" spans="1:13" ht="20.399999999999999" x14ac:dyDescent="0.3">
      <c r="A54" s="48" t="s">
        <v>96</v>
      </c>
      <c r="B54" s="49">
        <f t="shared" si="0"/>
        <v>45</v>
      </c>
      <c r="C54" s="50" t="s">
        <v>97</v>
      </c>
      <c r="D54" s="51" t="s">
        <v>684</v>
      </c>
      <c r="E54" s="50" t="s">
        <v>98</v>
      </c>
      <c r="F54" s="51" t="s">
        <v>99</v>
      </c>
      <c r="G54" s="52" t="s">
        <v>1018</v>
      </c>
      <c r="H54" s="53" t="s">
        <v>9</v>
      </c>
      <c r="I54" s="54" t="s">
        <v>681</v>
      </c>
      <c r="J54" s="75">
        <v>0.19</v>
      </c>
      <c r="K54" s="108">
        <v>0.158</v>
      </c>
      <c r="L54" s="112">
        <v>1</v>
      </c>
      <c r="M54" s="118"/>
    </row>
    <row r="55" spans="1:13" ht="20.399999999999999" x14ac:dyDescent="0.3">
      <c r="A55" s="48" t="s">
        <v>96</v>
      </c>
      <c r="B55" s="49">
        <f t="shared" si="0"/>
        <v>46</v>
      </c>
      <c r="C55" s="50" t="s">
        <v>100</v>
      </c>
      <c r="D55" s="51" t="s">
        <v>691</v>
      </c>
      <c r="E55" s="50" t="s">
        <v>101</v>
      </c>
      <c r="F55" s="51" t="s">
        <v>102</v>
      </c>
      <c r="G55" s="52" t="s">
        <v>1017</v>
      </c>
      <c r="H55" s="53" t="s">
        <v>9</v>
      </c>
      <c r="I55" s="54" t="s">
        <v>680</v>
      </c>
      <c r="J55" s="75">
        <v>0.19</v>
      </c>
      <c r="K55" s="108">
        <v>0.158</v>
      </c>
      <c r="L55" s="112">
        <v>1</v>
      </c>
      <c r="M55" s="118"/>
    </row>
    <row r="56" spans="1:13" x14ac:dyDescent="0.3">
      <c r="A56" s="42" t="s">
        <v>103</v>
      </c>
      <c r="B56" s="55">
        <f t="shared" si="0"/>
        <v>47</v>
      </c>
      <c r="C56" s="43" t="s">
        <v>104</v>
      </c>
      <c r="D56" s="44" t="s">
        <v>84</v>
      </c>
      <c r="E56" s="43" t="s">
        <v>105</v>
      </c>
      <c r="F56" s="44" t="s">
        <v>106</v>
      </c>
      <c r="G56" s="77">
        <v>732101</v>
      </c>
      <c r="H56" s="46" t="s">
        <v>9</v>
      </c>
      <c r="I56" s="47" t="s">
        <v>10</v>
      </c>
      <c r="J56" s="76">
        <v>0.19</v>
      </c>
      <c r="K56" s="110">
        <v>0.158</v>
      </c>
      <c r="L56" s="114">
        <v>1</v>
      </c>
      <c r="M56" s="119"/>
    </row>
    <row r="57" spans="1:13" x14ac:dyDescent="0.3">
      <c r="A57" s="48" t="s">
        <v>591</v>
      </c>
      <c r="B57" s="49">
        <f t="shared" si="0"/>
        <v>48</v>
      </c>
      <c r="C57" s="50" t="s">
        <v>592</v>
      </c>
      <c r="D57" s="51" t="s">
        <v>593</v>
      </c>
      <c r="E57" s="50" t="s">
        <v>594</v>
      </c>
      <c r="F57" s="51" t="s">
        <v>594</v>
      </c>
      <c r="G57" s="52" t="s">
        <v>827</v>
      </c>
      <c r="H57" s="53" t="s">
        <v>9</v>
      </c>
      <c r="I57" s="54" t="s">
        <v>10</v>
      </c>
      <c r="J57" s="75">
        <v>10</v>
      </c>
      <c r="K57" s="108">
        <v>8.2649999999999988</v>
      </c>
      <c r="L57" s="112">
        <v>100</v>
      </c>
      <c r="M57" s="118"/>
    </row>
    <row r="58" spans="1:13" x14ac:dyDescent="0.3">
      <c r="A58" s="42" t="s">
        <v>107</v>
      </c>
      <c r="B58" s="55">
        <f t="shared" si="0"/>
        <v>49</v>
      </c>
      <c r="C58" s="43" t="s">
        <v>108</v>
      </c>
      <c r="D58" s="44" t="s">
        <v>34</v>
      </c>
      <c r="E58" s="43" t="s">
        <v>109</v>
      </c>
      <c r="F58" s="44" t="s">
        <v>110</v>
      </c>
      <c r="G58" s="45" t="s">
        <v>828</v>
      </c>
      <c r="H58" s="46" t="s">
        <v>9</v>
      </c>
      <c r="I58" s="47" t="s">
        <v>10</v>
      </c>
      <c r="J58" s="76">
        <v>0.19</v>
      </c>
      <c r="K58" s="110">
        <v>0.158</v>
      </c>
      <c r="L58" s="114">
        <v>1</v>
      </c>
      <c r="M58" s="119"/>
    </row>
    <row r="59" spans="1:13" x14ac:dyDescent="0.3">
      <c r="A59" s="48" t="s">
        <v>111</v>
      </c>
      <c r="B59" s="49">
        <f t="shared" si="0"/>
        <v>50</v>
      </c>
      <c r="C59" s="50" t="s">
        <v>112</v>
      </c>
      <c r="D59" s="51" t="s">
        <v>692</v>
      </c>
      <c r="E59" s="50" t="s">
        <v>113</v>
      </c>
      <c r="F59" s="51" t="s">
        <v>114</v>
      </c>
      <c r="G59" s="52" t="s">
        <v>829</v>
      </c>
      <c r="H59" s="53" t="s">
        <v>9</v>
      </c>
      <c r="I59" s="54" t="s">
        <v>680</v>
      </c>
      <c r="J59" s="75">
        <v>0.19</v>
      </c>
      <c r="K59" s="108">
        <v>0.158</v>
      </c>
      <c r="L59" s="112">
        <v>1</v>
      </c>
      <c r="M59" s="118"/>
    </row>
    <row r="60" spans="1:13" ht="20.399999999999999" x14ac:dyDescent="0.3">
      <c r="A60" s="42" t="s">
        <v>1008</v>
      </c>
      <c r="B60" s="55">
        <f t="shared" si="0"/>
        <v>51</v>
      </c>
      <c r="C60" s="43" t="s">
        <v>1009</v>
      </c>
      <c r="D60" s="44" t="s">
        <v>140</v>
      </c>
      <c r="E60" s="43" t="s">
        <v>1010</v>
      </c>
      <c r="F60" s="44" t="s">
        <v>1011</v>
      </c>
      <c r="G60" s="45" t="s">
        <v>1012</v>
      </c>
      <c r="H60" s="46" t="s">
        <v>9</v>
      </c>
      <c r="I60" s="47" t="s">
        <v>10</v>
      </c>
      <c r="J60" s="76">
        <v>2.5</v>
      </c>
      <c r="K60" s="110">
        <v>2.0669999999999997</v>
      </c>
      <c r="L60" s="114">
        <v>100</v>
      </c>
      <c r="M60" s="119"/>
    </row>
    <row r="61" spans="1:13" ht="20.399999999999999" x14ac:dyDescent="0.3">
      <c r="A61" s="48" t="s">
        <v>115</v>
      </c>
      <c r="B61" s="49">
        <f t="shared" si="0"/>
        <v>52</v>
      </c>
      <c r="C61" s="50" t="s">
        <v>116</v>
      </c>
      <c r="D61" s="51" t="s">
        <v>713</v>
      </c>
      <c r="E61" s="50" t="s">
        <v>117</v>
      </c>
      <c r="F61" s="51" t="s">
        <v>118</v>
      </c>
      <c r="G61" s="52" t="s">
        <v>830</v>
      </c>
      <c r="H61" s="53" t="s">
        <v>9</v>
      </c>
      <c r="I61" s="54" t="s">
        <v>680</v>
      </c>
      <c r="J61" s="75">
        <v>0.19</v>
      </c>
      <c r="K61" s="108">
        <v>0.158</v>
      </c>
      <c r="L61" s="112">
        <v>1</v>
      </c>
      <c r="M61" s="118"/>
    </row>
    <row r="62" spans="1:13" x14ac:dyDescent="0.3">
      <c r="A62" s="48" t="s">
        <v>115</v>
      </c>
      <c r="B62" s="49">
        <f t="shared" si="0"/>
        <v>53</v>
      </c>
      <c r="C62" s="50" t="s">
        <v>503</v>
      </c>
      <c r="D62" s="51" t="s">
        <v>15</v>
      </c>
      <c r="E62" s="50" t="s">
        <v>496</v>
      </c>
      <c r="F62" s="51" t="s">
        <v>504</v>
      </c>
      <c r="G62" s="52" t="s">
        <v>831</v>
      </c>
      <c r="H62" s="53" t="s">
        <v>9</v>
      </c>
      <c r="I62" s="54" t="s">
        <v>10</v>
      </c>
      <c r="J62" s="75">
        <v>0.19</v>
      </c>
      <c r="K62" s="108">
        <v>0.158</v>
      </c>
      <c r="L62" s="112">
        <v>1</v>
      </c>
      <c r="M62" s="118"/>
    </row>
    <row r="63" spans="1:13" s="56" customFormat="1" x14ac:dyDescent="0.3">
      <c r="A63" s="42" t="s">
        <v>119</v>
      </c>
      <c r="B63" s="55">
        <f t="shared" si="0"/>
        <v>54</v>
      </c>
      <c r="C63" s="43" t="s">
        <v>120</v>
      </c>
      <c r="D63" s="44" t="s">
        <v>689</v>
      </c>
      <c r="E63" s="43" t="s">
        <v>121</v>
      </c>
      <c r="F63" s="44" t="s">
        <v>122</v>
      </c>
      <c r="G63" s="45" t="s">
        <v>832</v>
      </c>
      <c r="H63" s="46" t="s">
        <v>9</v>
      </c>
      <c r="I63" s="47" t="s">
        <v>680</v>
      </c>
      <c r="J63" s="76">
        <v>0.19</v>
      </c>
      <c r="K63" s="110">
        <v>0.158</v>
      </c>
      <c r="L63" s="114">
        <v>1</v>
      </c>
      <c r="M63" s="119"/>
    </row>
    <row r="64" spans="1:13" s="56" customFormat="1" x14ac:dyDescent="0.3">
      <c r="A64" s="42" t="s">
        <v>119</v>
      </c>
      <c r="B64" s="55">
        <f t="shared" si="0"/>
        <v>55</v>
      </c>
      <c r="C64" s="43" t="s">
        <v>1005</v>
      </c>
      <c r="D64" s="44" t="s">
        <v>15</v>
      </c>
      <c r="E64" s="43" t="s">
        <v>161</v>
      </c>
      <c r="F64" s="44" t="s">
        <v>1006</v>
      </c>
      <c r="G64" s="45" t="s">
        <v>1007</v>
      </c>
      <c r="H64" s="46" t="s">
        <v>9</v>
      </c>
      <c r="I64" s="47" t="s">
        <v>10</v>
      </c>
      <c r="J64" s="76">
        <v>0.19</v>
      </c>
      <c r="K64" s="110">
        <v>0.158</v>
      </c>
      <c r="L64" s="114">
        <v>1</v>
      </c>
      <c r="M64" s="119"/>
    </row>
    <row r="65" spans="1:13" ht="20.399999999999999" x14ac:dyDescent="0.3">
      <c r="A65" s="48" t="s">
        <v>123</v>
      </c>
      <c r="B65" s="49">
        <f t="shared" si="0"/>
        <v>56</v>
      </c>
      <c r="C65" s="50" t="s">
        <v>125</v>
      </c>
      <c r="D65" s="51" t="s">
        <v>688</v>
      </c>
      <c r="E65" s="50" t="s">
        <v>126</v>
      </c>
      <c r="F65" s="51" t="s">
        <v>126</v>
      </c>
      <c r="G65" s="52" t="s">
        <v>833</v>
      </c>
      <c r="H65" s="53" t="s">
        <v>9</v>
      </c>
      <c r="I65" s="54" t="s">
        <v>680</v>
      </c>
      <c r="J65" s="75">
        <v>0.19</v>
      </c>
      <c r="K65" s="108">
        <v>0.158</v>
      </c>
      <c r="L65" s="112">
        <v>1</v>
      </c>
      <c r="M65" s="118"/>
    </row>
    <row r="66" spans="1:13" x14ac:dyDescent="0.3">
      <c r="A66" s="48" t="s">
        <v>123</v>
      </c>
      <c r="B66" s="49">
        <f t="shared" si="0"/>
        <v>57</v>
      </c>
      <c r="C66" s="50" t="s">
        <v>127</v>
      </c>
      <c r="D66" s="51" t="s">
        <v>15</v>
      </c>
      <c r="E66" s="50" t="s">
        <v>128</v>
      </c>
      <c r="F66" s="51" t="s">
        <v>128</v>
      </c>
      <c r="G66" s="52" t="s">
        <v>834</v>
      </c>
      <c r="H66" s="53" t="s">
        <v>9</v>
      </c>
      <c r="I66" s="54" t="s">
        <v>10</v>
      </c>
      <c r="J66" s="75">
        <v>0.19</v>
      </c>
      <c r="K66" s="108">
        <v>0.158</v>
      </c>
      <c r="L66" s="112">
        <v>1</v>
      </c>
      <c r="M66" s="118"/>
    </row>
    <row r="67" spans="1:13" ht="20.399999999999999" x14ac:dyDescent="0.3">
      <c r="A67" s="42" t="s">
        <v>595</v>
      </c>
      <c r="B67" s="55">
        <f t="shared" si="0"/>
        <v>58</v>
      </c>
      <c r="C67" s="43" t="s">
        <v>293</v>
      </c>
      <c r="D67" s="44" t="s">
        <v>596</v>
      </c>
      <c r="E67" s="43" t="s">
        <v>293</v>
      </c>
      <c r="F67" s="44" t="s">
        <v>293</v>
      </c>
      <c r="G67" s="45" t="s">
        <v>795</v>
      </c>
      <c r="H67" s="46" t="s">
        <v>9</v>
      </c>
      <c r="I67" s="47"/>
      <c r="J67" s="76">
        <v>0.19</v>
      </c>
      <c r="K67" s="110">
        <v>0.158</v>
      </c>
      <c r="L67" s="114">
        <v>100</v>
      </c>
      <c r="M67" s="119"/>
    </row>
    <row r="68" spans="1:13" x14ac:dyDescent="0.3">
      <c r="A68" s="42" t="s">
        <v>595</v>
      </c>
      <c r="B68" s="55">
        <f t="shared" si="0"/>
        <v>59</v>
      </c>
      <c r="C68" s="43" t="s">
        <v>783</v>
      </c>
      <c r="D68" s="44" t="s">
        <v>786</v>
      </c>
      <c r="E68" s="43" t="s">
        <v>381</v>
      </c>
      <c r="F68" s="44" t="s">
        <v>1039</v>
      </c>
      <c r="G68" s="45">
        <v>366110</v>
      </c>
      <c r="H68" s="46" t="s">
        <v>9</v>
      </c>
      <c r="I68" s="47"/>
      <c r="J68" s="83">
        <v>0.19</v>
      </c>
      <c r="K68" s="111">
        <v>0.158</v>
      </c>
      <c r="L68" s="115">
        <v>100</v>
      </c>
      <c r="M68" s="121" t="s">
        <v>771</v>
      </c>
    </row>
    <row r="69" spans="1:13" x14ac:dyDescent="0.3">
      <c r="A69" s="48" t="s">
        <v>597</v>
      </c>
      <c r="B69" s="49">
        <f t="shared" si="0"/>
        <v>60</v>
      </c>
      <c r="C69" s="50" t="s">
        <v>1025</v>
      </c>
      <c r="D69" s="51" t="s">
        <v>304</v>
      </c>
      <c r="E69" s="50" t="s">
        <v>183</v>
      </c>
      <c r="F69" s="51" t="s">
        <v>71</v>
      </c>
      <c r="G69" s="52" t="s">
        <v>1026</v>
      </c>
      <c r="H69" s="53" t="s">
        <v>9</v>
      </c>
      <c r="I69" s="54" t="s">
        <v>10</v>
      </c>
      <c r="J69" s="75">
        <v>0.19</v>
      </c>
      <c r="K69" s="108">
        <v>0.158</v>
      </c>
      <c r="L69" s="112">
        <v>1</v>
      </c>
      <c r="M69" s="118"/>
    </row>
    <row r="70" spans="1:13" x14ac:dyDescent="0.3">
      <c r="A70" s="42" t="s">
        <v>560</v>
      </c>
      <c r="B70" s="55">
        <f t="shared" si="0"/>
        <v>61</v>
      </c>
      <c r="C70" s="43" t="s">
        <v>561</v>
      </c>
      <c r="D70" s="44" t="s">
        <v>1086</v>
      </c>
      <c r="E70" s="43" t="s">
        <v>129</v>
      </c>
      <c r="F70" s="44" t="s">
        <v>129</v>
      </c>
      <c r="G70" s="45" t="s">
        <v>835</v>
      </c>
      <c r="H70" s="46" t="s">
        <v>9</v>
      </c>
      <c r="I70" s="47" t="s">
        <v>680</v>
      </c>
      <c r="J70" s="76">
        <v>0.19</v>
      </c>
      <c r="K70" s="110">
        <v>0.158</v>
      </c>
      <c r="L70" s="114">
        <v>1</v>
      </c>
      <c r="M70" s="119"/>
    </row>
    <row r="71" spans="1:13" x14ac:dyDescent="0.3">
      <c r="A71" s="48" t="s">
        <v>130</v>
      </c>
      <c r="B71" s="49">
        <f t="shared" si="0"/>
        <v>62</v>
      </c>
      <c r="C71" s="50" t="s">
        <v>131</v>
      </c>
      <c r="D71" s="51" t="s">
        <v>132</v>
      </c>
      <c r="E71" s="50" t="s">
        <v>131</v>
      </c>
      <c r="F71" s="51" t="s">
        <v>133</v>
      </c>
      <c r="G71" s="52" t="s">
        <v>836</v>
      </c>
      <c r="H71" s="53" t="s">
        <v>9</v>
      </c>
      <c r="I71" s="54" t="s">
        <v>10</v>
      </c>
      <c r="J71" s="75">
        <v>0.19</v>
      </c>
      <c r="K71" s="108">
        <v>0.158</v>
      </c>
      <c r="L71" s="112">
        <v>1</v>
      </c>
      <c r="M71" s="118"/>
    </row>
    <row r="72" spans="1:13" ht="20.399999999999999" x14ac:dyDescent="0.3">
      <c r="A72" s="48" t="s">
        <v>130</v>
      </c>
      <c r="B72" s="49">
        <f t="shared" si="0"/>
        <v>63</v>
      </c>
      <c r="C72" s="50" t="s">
        <v>1040</v>
      </c>
      <c r="D72" s="51" t="s">
        <v>1041</v>
      </c>
      <c r="E72" s="50" t="s">
        <v>161</v>
      </c>
      <c r="F72" s="51" t="s">
        <v>1042</v>
      </c>
      <c r="G72" s="52" t="s">
        <v>1043</v>
      </c>
      <c r="H72" s="53" t="s">
        <v>9</v>
      </c>
      <c r="I72" s="54" t="s">
        <v>10</v>
      </c>
      <c r="J72" s="82">
        <v>0.19</v>
      </c>
      <c r="K72" s="109">
        <v>0.158</v>
      </c>
      <c r="L72" s="116">
        <v>1</v>
      </c>
      <c r="M72" s="120" t="s">
        <v>771</v>
      </c>
    </row>
    <row r="73" spans="1:13" ht="20.399999999999999" x14ac:dyDescent="0.3">
      <c r="A73" s="42" t="s">
        <v>134</v>
      </c>
      <c r="B73" s="55">
        <f t="shared" si="0"/>
        <v>64</v>
      </c>
      <c r="C73" s="43" t="s">
        <v>135</v>
      </c>
      <c r="D73" s="44" t="s">
        <v>89</v>
      </c>
      <c r="E73" s="43" t="s">
        <v>109</v>
      </c>
      <c r="F73" s="44" t="s">
        <v>136</v>
      </c>
      <c r="G73" s="45" t="s">
        <v>837</v>
      </c>
      <c r="H73" s="46" t="s">
        <v>9</v>
      </c>
      <c r="I73" s="47" t="s">
        <v>10</v>
      </c>
      <c r="J73" s="76">
        <v>0.19</v>
      </c>
      <c r="K73" s="110">
        <v>0.158</v>
      </c>
      <c r="L73" s="114">
        <v>1</v>
      </c>
      <c r="M73" s="119"/>
    </row>
    <row r="74" spans="1:13" x14ac:dyDescent="0.3">
      <c r="A74" s="42" t="s">
        <v>134</v>
      </c>
      <c r="B74" s="55">
        <f t="shared" si="0"/>
        <v>65</v>
      </c>
      <c r="C74" s="43" t="s">
        <v>505</v>
      </c>
      <c r="D74" s="44" t="s">
        <v>140</v>
      </c>
      <c r="E74" s="43" t="s">
        <v>293</v>
      </c>
      <c r="F74" s="44" t="s">
        <v>506</v>
      </c>
      <c r="G74" s="45" t="s">
        <v>838</v>
      </c>
      <c r="H74" s="46" t="s">
        <v>9</v>
      </c>
      <c r="I74" s="47" t="s">
        <v>10</v>
      </c>
      <c r="J74" s="76">
        <v>0.19</v>
      </c>
      <c r="K74" s="110">
        <v>0.158</v>
      </c>
      <c r="L74" s="114">
        <v>1</v>
      </c>
      <c r="M74" s="119"/>
    </row>
    <row r="75" spans="1:13" s="56" customFormat="1" x14ac:dyDescent="0.3">
      <c r="A75" s="48" t="s">
        <v>137</v>
      </c>
      <c r="B75" s="49">
        <f t="shared" si="0"/>
        <v>66</v>
      </c>
      <c r="C75" s="50" t="s">
        <v>138</v>
      </c>
      <c r="D75" s="51" t="s">
        <v>15</v>
      </c>
      <c r="E75" s="50" t="s">
        <v>139</v>
      </c>
      <c r="F75" s="51" t="s">
        <v>139</v>
      </c>
      <c r="G75" s="52" t="s">
        <v>839</v>
      </c>
      <c r="H75" s="53" t="s">
        <v>9</v>
      </c>
      <c r="I75" s="54" t="s">
        <v>10</v>
      </c>
      <c r="J75" s="75">
        <v>0.19</v>
      </c>
      <c r="K75" s="108">
        <v>0.158</v>
      </c>
      <c r="L75" s="112">
        <v>1</v>
      </c>
      <c r="M75" s="118"/>
    </row>
    <row r="76" spans="1:13" ht="20.399999999999999" x14ac:dyDescent="0.3">
      <c r="A76" s="42" t="s">
        <v>667</v>
      </c>
      <c r="B76" s="55">
        <f t="shared" si="0"/>
        <v>67</v>
      </c>
      <c r="C76" s="43" t="s">
        <v>668</v>
      </c>
      <c r="D76" s="44" t="s">
        <v>1087</v>
      </c>
      <c r="E76" s="43" t="s">
        <v>669</v>
      </c>
      <c r="F76" s="44" t="s">
        <v>670</v>
      </c>
      <c r="G76" s="45" t="s">
        <v>840</v>
      </c>
      <c r="H76" s="46" t="s">
        <v>9</v>
      </c>
      <c r="I76" s="47" t="s">
        <v>680</v>
      </c>
      <c r="J76" s="76">
        <v>0.19</v>
      </c>
      <c r="K76" s="110">
        <v>0.158</v>
      </c>
      <c r="L76" s="114">
        <v>100</v>
      </c>
      <c r="M76" s="119"/>
    </row>
    <row r="77" spans="1:13" x14ac:dyDescent="0.3">
      <c r="A77" s="48" t="s">
        <v>141</v>
      </c>
      <c r="B77" s="49">
        <f t="shared" ref="B77:B140" si="1">B76+1</f>
        <v>68</v>
      </c>
      <c r="C77" s="50" t="s">
        <v>142</v>
      </c>
      <c r="D77" s="51" t="s">
        <v>143</v>
      </c>
      <c r="E77" s="50" t="s">
        <v>144</v>
      </c>
      <c r="F77" s="51" t="s">
        <v>145</v>
      </c>
      <c r="G77" s="52" t="s">
        <v>841</v>
      </c>
      <c r="H77" s="53" t="s">
        <v>9</v>
      </c>
      <c r="I77" s="54"/>
      <c r="J77" s="75">
        <v>0.19</v>
      </c>
      <c r="K77" s="108">
        <v>0.158</v>
      </c>
      <c r="L77" s="112">
        <v>1</v>
      </c>
      <c r="M77" s="118"/>
    </row>
    <row r="78" spans="1:13" x14ac:dyDescent="0.3">
      <c r="A78" s="48" t="s">
        <v>141</v>
      </c>
      <c r="B78" s="49">
        <f t="shared" si="1"/>
        <v>69</v>
      </c>
      <c r="C78" s="50" t="s">
        <v>146</v>
      </c>
      <c r="D78" s="51" t="s">
        <v>132</v>
      </c>
      <c r="E78" s="50" t="s">
        <v>147</v>
      </c>
      <c r="F78" s="51" t="s">
        <v>148</v>
      </c>
      <c r="G78" s="52" t="s">
        <v>842</v>
      </c>
      <c r="H78" s="53" t="s">
        <v>9</v>
      </c>
      <c r="I78" s="54" t="s">
        <v>10</v>
      </c>
      <c r="J78" s="75">
        <v>0.19</v>
      </c>
      <c r="K78" s="108">
        <v>0.158</v>
      </c>
      <c r="L78" s="112">
        <v>1</v>
      </c>
      <c r="M78" s="118"/>
    </row>
    <row r="79" spans="1:13" ht="20.399999999999999" x14ac:dyDescent="0.3">
      <c r="A79" s="48" t="s">
        <v>141</v>
      </c>
      <c r="B79" s="49">
        <f t="shared" si="1"/>
        <v>70</v>
      </c>
      <c r="C79" s="50" t="s">
        <v>149</v>
      </c>
      <c r="D79" s="51" t="s">
        <v>688</v>
      </c>
      <c r="E79" s="50" t="s">
        <v>150</v>
      </c>
      <c r="F79" s="51" t="s">
        <v>151</v>
      </c>
      <c r="G79" s="52" t="s">
        <v>843</v>
      </c>
      <c r="H79" s="53" t="s">
        <v>9</v>
      </c>
      <c r="I79" s="54" t="s">
        <v>680</v>
      </c>
      <c r="J79" s="75">
        <v>0.19</v>
      </c>
      <c r="K79" s="108">
        <v>0.158</v>
      </c>
      <c r="L79" s="112">
        <v>1</v>
      </c>
      <c r="M79" s="118"/>
    </row>
    <row r="80" spans="1:13" ht="20.399999999999999" x14ac:dyDescent="0.3">
      <c r="A80" s="42" t="s">
        <v>152</v>
      </c>
      <c r="B80" s="55">
        <f t="shared" si="1"/>
        <v>71</v>
      </c>
      <c r="C80" s="43" t="s">
        <v>153</v>
      </c>
      <c r="D80" s="44" t="s">
        <v>688</v>
      </c>
      <c r="E80" s="43" t="s">
        <v>154</v>
      </c>
      <c r="F80" s="44" t="s">
        <v>155</v>
      </c>
      <c r="G80" s="45" t="s">
        <v>844</v>
      </c>
      <c r="H80" s="46" t="s">
        <v>9</v>
      </c>
      <c r="I80" s="47" t="s">
        <v>680</v>
      </c>
      <c r="J80" s="76">
        <v>0.19</v>
      </c>
      <c r="K80" s="110">
        <v>0.158</v>
      </c>
      <c r="L80" s="114">
        <v>1</v>
      </c>
      <c r="M80" s="119"/>
    </row>
    <row r="81" spans="1:13" ht="20.399999999999999" x14ac:dyDescent="0.3">
      <c r="A81" s="42" t="s">
        <v>152</v>
      </c>
      <c r="B81" s="55">
        <f t="shared" si="1"/>
        <v>72</v>
      </c>
      <c r="C81" s="43" t="s">
        <v>507</v>
      </c>
      <c r="D81" s="44" t="s">
        <v>686</v>
      </c>
      <c r="E81" s="43" t="s">
        <v>497</v>
      </c>
      <c r="F81" s="44" t="s">
        <v>508</v>
      </c>
      <c r="G81" s="45" t="s">
        <v>845</v>
      </c>
      <c r="H81" s="46" t="s">
        <v>9</v>
      </c>
      <c r="I81" s="47" t="s">
        <v>680</v>
      </c>
      <c r="J81" s="76">
        <v>0.19</v>
      </c>
      <c r="K81" s="110">
        <v>0.158</v>
      </c>
      <c r="L81" s="114">
        <v>1</v>
      </c>
      <c r="M81" s="119"/>
    </row>
    <row r="82" spans="1:13" x14ac:dyDescent="0.3">
      <c r="A82" s="48" t="s">
        <v>1013</v>
      </c>
      <c r="B82" s="49">
        <f t="shared" si="1"/>
        <v>73</v>
      </c>
      <c r="C82" s="50" t="s">
        <v>1014</v>
      </c>
      <c r="D82" s="51" t="s">
        <v>15</v>
      </c>
      <c r="E82" s="50" t="s">
        <v>1015</v>
      </c>
      <c r="F82" s="51" t="s">
        <v>1015</v>
      </c>
      <c r="G82" s="52" t="s">
        <v>1016</v>
      </c>
      <c r="H82" s="53" t="s">
        <v>9</v>
      </c>
      <c r="I82" s="54" t="s">
        <v>10</v>
      </c>
      <c r="J82" s="75">
        <v>0.89</v>
      </c>
      <c r="K82" s="108">
        <v>0.73599999999999999</v>
      </c>
      <c r="L82" s="112">
        <v>100</v>
      </c>
      <c r="M82" s="118"/>
    </row>
    <row r="83" spans="1:13" s="56" customFormat="1" x14ac:dyDescent="0.3">
      <c r="A83" s="42" t="s">
        <v>156</v>
      </c>
      <c r="B83" s="55">
        <f t="shared" si="1"/>
        <v>74</v>
      </c>
      <c r="C83" s="43" t="s">
        <v>157</v>
      </c>
      <c r="D83" s="44" t="s">
        <v>687</v>
      </c>
      <c r="E83" s="43" t="s">
        <v>158</v>
      </c>
      <c r="F83" s="44" t="s">
        <v>159</v>
      </c>
      <c r="G83" s="45" t="s">
        <v>846</v>
      </c>
      <c r="H83" s="46" t="s">
        <v>9</v>
      </c>
      <c r="I83" s="47" t="s">
        <v>680</v>
      </c>
      <c r="J83" s="76">
        <v>0.19</v>
      </c>
      <c r="K83" s="110">
        <v>0.158</v>
      </c>
      <c r="L83" s="114">
        <v>1</v>
      </c>
      <c r="M83" s="119"/>
    </row>
    <row r="84" spans="1:13" s="56" customFormat="1" ht="20.399999999999999" x14ac:dyDescent="0.3">
      <c r="A84" s="48" t="s">
        <v>160</v>
      </c>
      <c r="B84" s="49">
        <f t="shared" si="1"/>
        <v>75</v>
      </c>
      <c r="C84" s="50" t="s">
        <v>162</v>
      </c>
      <c r="D84" s="51" t="s">
        <v>34</v>
      </c>
      <c r="E84" s="50" t="s">
        <v>163</v>
      </c>
      <c r="F84" s="51" t="s">
        <v>164</v>
      </c>
      <c r="G84" s="52" t="s">
        <v>847</v>
      </c>
      <c r="H84" s="53" t="s">
        <v>9</v>
      </c>
      <c r="I84" s="54" t="s">
        <v>10</v>
      </c>
      <c r="J84" s="75">
        <v>0.19</v>
      </c>
      <c r="K84" s="108">
        <v>0.158</v>
      </c>
      <c r="L84" s="112">
        <v>1</v>
      </c>
      <c r="M84" s="118"/>
    </row>
    <row r="85" spans="1:13" x14ac:dyDescent="0.3">
      <c r="A85" s="48" t="s">
        <v>160</v>
      </c>
      <c r="B85" s="49">
        <f t="shared" si="1"/>
        <v>76</v>
      </c>
      <c r="C85" s="50" t="s">
        <v>712</v>
      </c>
      <c r="D85" s="51" t="s">
        <v>15</v>
      </c>
      <c r="E85" s="50" t="s">
        <v>161</v>
      </c>
      <c r="F85" s="51" t="s">
        <v>711</v>
      </c>
      <c r="G85" s="52" t="s">
        <v>848</v>
      </c>
      <c r="H85" s="53" t="s">
        <v>9</v>
      </c>
      <c r="I85" s="54" t="s">
        <v>10</v>
      </c>
      <c r="J85" s="75">
        <v>0.19</v>
      </c>
      <c r="K85" s="108">
        <v>0.158</v>
      </c>
      <c r="L85" s="112">
        <v>1</v>
      </c>
      <c r="M85" s="118"/>
    </row>
    <row r="86" spans="1:13" x14ac:dyDescent="0.3">
      <c r="A86" s="42" t="s">
        <v>165</v>
      </c>
      <c r="B86" s="55">
        <f t="shared" si="1"/>
        <v>77</v>
      </c>
      <c r="C86" s="43" t="s">
        <v>166</v>
      </c>
      <c r="D86" s="44" t="s">
        <v>15</v>
      </c>
      <c r="E86" s="43" t="s">
        <v>167</v>
      </c>
      <c r="F86" s="44" t="s">
        <v>168</v>
      </c>
      <c r="G86" s="45" t="s">
        <v>849</v>
      </c>
      <c r="H86" s="46" t="s">
        <v>9</v>
      </c>
      <c r="I86" s="47" t="s">
        <v>10</v>
      </c>
      <c r="J86" s="76">
        <v>0.19</v>
      </c>
      <c r="K86" s="110">
        <v>0.158</v>
      </c>
      <c r="L86" s="114">
        <v>1</v>
      </c>
      <c r="M86" s="119"/>
    </row>
    <row r="87" spans="1:13" s="56" customFormat="1" ht="20.399999999999999" x14ac:dyDescent="0.3">
      <c r="A87" s="48" t="s">
        <v>169</v>
      </c>
      <c r="B87" s="49">
        <f t="shared" si="1"/>
        <v>78</v>
      </c>
      <c r="C87" s="50" t="s">
        <v>170</v>
      </c>
      <c r="D87" s="51" t="s">
        <v>693</v>
      </c>
      <c r="E87" s="50" t="s">
        <v>171</v>
      </c>
      <c r="F87" s="51" t="s">
        <v>172</v>
      </c>
      <c r="G87" s="52" t="s">
        <v>850</v>
      </c>
      <c r="H87" s="53" t="s">
        <v>9</v>
      </c>
      <c r="I87" s="54" t="s">
        <v>680</v>
      </c>
      <c r="J87" s="75">
        <v>0.19</v>
      </c>
      <c r="K87" s="108">
        <v>0.158</v>
      </c>
      <c r="L87" s="112">
        <v>1</v>
      </c>
      <c r="M87" s="118"/>
    </row>
    <row r="88" spans="1:13" ht="20.399999999999999" x14ac:dyDescent="0.3">
      <c r="A88" s="48" t="s">
        <v>169</v>
      </c>
      <c r="B88" s="49">
        <f t="shared" si="1"/>
        <v>79</v>
      </c>
      <c r="C88" s="50" t="s">
        <v>173</v>
      </c>
      <c r="D88" s="51" t="s">
        <v>132</v>
      </c>
      <c r="E88" s="50" t="s">
        <v>161</v>
      </c>
      <c r="F88" s="51" t="s">
        <v>174</v>
      </c>
      <c r="G88" s="52" t="s">
        <v>851</v>
      </c>
      <c r="H88" s="53" t="s">
        <v>9</v>
      </c>
      <c r="I88" s="54" t="s">
        <v>10</v>
      </c>
      <c r="J88" s="75">
        <v>0.19</v>
      </c>
      <c r="K88" s="108">
        <v>0.158</v>
      </c>
      <c r="L88" s="112">
        <v>1</v>
      </c>
      <c r="M88" s="118"/>
    </row>
    <row r="89" spans="1:13" x14ac:dyDescent="0.3">
      <c r="A89" s="42" t="s">
        <v>659</v>
      </c>
      <c r="B89" s="55">
        <f t="shared" si="1"/>
        <v>80</v>
      </c>
      <c r="C89" s="43" t="s">
        <v>660</v>
      </c>
      <c r="D89" s="44" t="s">
        <v>140</v>
      </c>
      <c r="E89" s="43" t="s">
        <v>661</v>
      </c>
      <c r="F89" s="44" t="s">
        <v>662</v>
      </c>
      <c r="G89" s="45" t="s">
        <v>852</v>
      </c>
      <c r="H89" s="46" t="s">
        <v>9</v>
      </c>
      <c r="I89" s="47" t="s">
        <v>10</v>
      </c>
      <c r="J89" s="76">
        <v>0.19</v>
      </c>
      <c r="K89" s="110">
        <v>0.158</v>
      </c>
      <c r="L89" s="114">
        <v>100</v>
      </c>
      <c r="M89" s="119"/>
    </row>
    <row r="90" spans="1:13" s="56" customFormat="1" ht="20.399999999999999" x14ac:dyDescent="0.3">
      <c r="A90" s="48" t="s">
        <v>598</v>
      </c>
      <c r="B90" s="49">
        <f t="shared" si="1"/>
        <v>81</v>
      </c>
      <c r="C90" s="50" t="s">
        <v>293</v>
      </c>
      <c r="D90" s="51" t="s">
        <v>599</v>
      </c>
      <c r="E90" s="50" t="s">
        <v>293</v>
      </c>
      <c r="F90" s="51" t="s">
        <v>293</v>
      </c>
      <c r="G90" s="52" t="s">
        <v>795</v>
      </c>
      <c r="H90" s="53" t="s">
        <v>9</v>
      </c>
      <c r="I90" s="54"/>
      <c r="J90" s="75">
        <v>0.19</v>
      </c>
      <c r="K90" s="108">
        <v>0.158</v>
      </c>
      <c r="L90" s="112">
        <v>100</v>
      </c>
      <c r="M90" s="118"/>
    </row>
    <row r="91" spans="1:13" x14ac:dyDescent="0.3">
      <c r="A91" s="48" t="s">
        <v>598</v>
      </c>
      <c r="B91" s="49">
        <f t="shared" si="1"/>
        <v>82</v>
      </c>
      <c r="C91" s="50" t="s">
        <v>783</v>
      </c>
      <c r="D91" s="51" t="s">
        <v>786</v>
      </c>
      <c r="E91" s="50" t="s">
        <v>381</v>
      </c>
      <c r="F91" s="51" t="s">
        <v>1044</v>
      </c>
      <c r="G91" s="52">
        <v>352110</v>
      </c>
      <c r="H91" s="53" t="s">
        <v>9</v>
      </c>
      <c r="I91" s="54"/>
      <c r="J91" s="82">
        <v>0.19</v>
      </c>
      <c r="K91" s="109">
        <v>0.158</v>
      </c>
      <c r="L91" s="116">
        <v>100</v>
      </c>
      <c r="M91" s="120" t="s">
        <v>771</v>
      </c>
    </row>
    <row r="92" spans="1:13" ht="20.399999999999999" x14ac:dyDescent="0.3">
      <c r="A92" s="42" t="s">
        <v>175</v>
      </c>
      <c r="B92" s="55">
        <f t="shared" si="1"/>
        <v>83</v>
      </c>
      <c r="C92" s="43" t="s">
        <v>176</v>
      </c>
      <c r="D92" s="44" t="s">
        <v>15</v>
      </c>
      <c r="E92" s="43" t="s">
        <v>177</v>
      </c>
      <c r="F92" s="44" t="s">
        <v>178</v>
      </c>
      <c r="G92" s="45" t="s">
        <v>853</v>
      </c>
      <c r="H92" s="46" t="s">
        <v>9</v>
      </c>
      <c r="I92" s="47" t="s">
        <v>10</v>
      </c>
      <c r="J92" s="76">
        <v>0.19</v>
      </c>
      <c r="K92" s="110">
        <v>0.158</v>
      </c>
      <c r="L92" s="114">
        <v>1</v>
      </c>
      <c r="M92" s="119"/>
    </row>
    <row r="93" spans="1:13" ht="20.399999999999999" x14ac:dyDescent="0.3">
      <c r="A93" s="48" t="s">
        <v>179</v>
      </c>
      <c r="B93" s="49">
        <f t="shared" si="1"/>
        <v>84</v>
      </c>
      <c r="C93" s="50" t="s">
        <v>180</v>
      </c>
      <c r="D93" s="51" t="s">
        <v>89</v>
      </c>
      <c r="E93" s="50" t="s">
        <v>109</v>
      </c>
      <c r="F93" s="51" t="s">
        <v>109</v>
      </c>
      <c r="G93" s="52" t="s">
        <v>854</v>
      </c>
      <c r="H93" s="53" t="s">
        <v>9</v>
      </c>
      <c r="I93" s="54" t="s">
        <v>10</v>
      </c>
      <c r="J93" s="75">
        <v>0.19</v>
      </c>
      <c r="K93" s="108">
        <v>0.158</v>
      </c>
      <c r="L93" s="112">
        <v>1</v>
      </c>
      <c r="M93" s="118"/>
    </row>
    <row r="94" spans="1:13" ht="20.399999999999999" x14ac:dyDescent="0.3">
      <c r="A94" s="42" t="s">
        <v>600</v>
      </c>
      <c r="B94" s="55">
        <f t="shared" si="1"/>
        <v>85</v>
      </c>
      <c r="C94" s="43" t="s">
        <v>293</v>
      </c>
      <c r="D94" s="44" t="s">
        <v>34</v>
      </c>
      <c r="E94" s="43" t="s">
        <v>293</v>
      </c>
      <c r="F94" s="44" t="s">
        <v>293</v>
      </c>
      <c r="G94" s="45" t="s">
        <v>795</v>
      </c>
      <c r="H94" s="46" t="s">
        <v>9</v>
      </c>
      <c r="I94" s="47" t="s">
        <v>10</v>
      </c>
      <c r="J94" s="76">
        <v>0.19</v>
      </c>
      <c r="K94" s="110">
        <v>0.158</v>
      </c>
      <c r="L94" s="114">
        <v>100</v>
      </c>
      <c r="M94" s="119"/>
    </row>
    <row r="95" spans="1:13" ht="20.399999999999999" x14ac:dyDescent="0.3">
      <c r="A95" s="48" t="s">
        <v>181</v>
      </c>
      <c r="B95" s="49">
        <f t="shared" si="1"/>
        <v>86</v>
      </c>
      <c r="C95" s="50" t="s">
        <v>182</v>
      </c>
      <c r="D95" s="51" t="s">
        <v>89</v>
      </c>
      <c r="E95" s="50" t="s">
        <v>183</v>
      </c>
      <c r="F95" s="51" t="s">
        <v>184</v>
      </c>
      <c r="G95" s="52" t="s">
        <v>855</v>
      </c>
      <c r="H95" s="53" t="s">
        <v>9</v>
      </c>
      <c r="I95" s="54" t="s">
        <v>10</v>
      </c>
      <c r="J95" s="75">
        <v>0.19</v>
      </c>
      <c r="K95" s="108">
        <v>0.158</v>
      </c>
      <c r="L95" s="112">
        <v>1</v>
      </c>
      <c r="M95" s="118"/>
    </row>
    <row r="96" spans="1:13" ht="30.6" x14ac:dyDescent="0.3">
      <c r="A96" s="42" t="s">
        <v>185</v>
      </c>
      <c r="B96" s="55">
        <f t="shared" si="1"/>
        <v>87</v>
      </c>
      <c r="C96" s="43" t="s">
        <v>186</v>
      </c>
      <c r="D96" s="44" t="s">
        <v>694</v>
      </c>
      <c r="E96" s="43" t="s">
        <v>187</v>
      </c>
      <c r="F96" s="44" t="s">
        <v>188</v>
      </c>
      <c r="G96" s="45" t="s">
        <v>856</v>
      </c>
      <c r="H96" s="46" t="s">
        <v>9</v>
      </c>
      <c r="I96" s="47" t="s">
        <v>680</v>
      </c>
      <c r="J96" s="76">
        <v>0.19</v>
      </c>
      <c r="K96" s="110">
        <v>0.158</v>
      </c>
      <c r="L96" s="114">
        <v>1</v>
      </c>
      <c r="M96" s="119"/>
    </row>
    <row r="97" spans="1:13" ht="20.399999999999999" x14ac:dyDescent="0.3">
      <c r="A97" s="42" t="s">
        <v>185</v>
      </c>
      <c r="B97" s="55">
        <f t="shared" si="1"/>
        <v>88</v>
      </c>
      <c r="C97" s="43" t="s">
        <v>511</v>
      </c>
      <c r="D97" s="44" t="s">
        <v>124</v>
      </c>
      <c r="E97" s="43">
        <v>3</v>
      </c>
      <c r="F97" s="44">
        <v>3</v>
      </c>
      <c r="G97" s="45" t="s">
        <v>857</v>
      </c>
      <c r="H97" s="46" t="s">
        <v>9</v>
      </c>
      <c r="I97" s="47" t="s">
        <v>10</v>
      </c>
      <c r="J97" s="76">
        <v>0.19</v>
      </c>
      <c r="K97" s="110">
        <v>0.158</v>
      </c>
      <c r="L97" s="114">
        <v>1</v>
      </c>
      <c r="M97" s="119"/>
    </row>
    <row r="98" spans="1:13" ht="20.399999999999999" x14ac:dyDescent="0.3">
      <c r="A98" s="42" t="s">
        <v>185</v>
      </c>
      <c r="B98" s="55">
        <f t="shared" si="1"/>
        <v>89</v>
      </c>
      <c r="C98" s="43" t="s">
        <v>1075</v>
      </c>
      <c r="D98" s="44" t="s">
        <v>15</v>
      </c>
      <c r="E98" s="43" t="s">
        <v>1075</v>
      </c>
      <c r="F98" s="44" t="s">
        <v>1075</v>
      </c>
      <c r="G98" s="45" t="s">
        <v>1076</v>
      </c>
      <c r="H98" s="46" t="s">
        <v>9</v>
      </c>
      <c r="I98" s="47" t="s">
        <v>10</v>
      </c>
      <c r="J98" s="83">
        <v>0.19</v>
      </c>
      <c r="K98" s="111">
        <v>0.158</v>
      </c>
      <c r="L98" s="115">
        <v>1</v>
      </c>
      <c r="M98" s="119" t="s">
        <v>771</v>
      </c>
    </row>
    <row r="99" spans="1:13" ht="20.399999999999999" x14ac:dyDescent="0.3">
      <c r="A99" s="48" t="s">
        <v>189</v>
      </c>
      <c r="B99" s="49">
        <f t="shared" si="1"/>
        <v>90</v>
      </c>
      <c r="C99" s="50" t="s">
        <v>190</v>
      </c>
      <c r="D99" s="51" t="s">
        <v>15</v>
      </c>
      <c r="E99" s="50" t="s">
        <v>191</v>
      </c>
      <c r="F99" s="51" t="s">
        <v>192</v>
      </c>
      <c r="G99" s="52" t="s">
        <v>858</v>
      </c>
      <c r="H99" s="53" t="s">
        <v>9</v>
      </c>
      <c r="I99" s="54" t="s">
        <v>10</v>
      </c>
      <c r="J99" s="75">
        <v>0.19</v>
      </c>
      <c r="K99" s="108">
        <v>0.158</v>
      </c>
      <c r="L99" s="112">
        <v>1</v>
      </c>
      <c r="M99" s="118"/>
    </row>
    <row r="100" spans="1:13" x14ac:dyDescent="0.3">
      <c r="A100" s="48" t="s">
        <v>189</v>
      </c>
      <c r="B100" s="49">
        <f t="shared" si="1"/>
        <v>91</v>
      </c>
      <c r="C100" s="50" t="s">
        <v>776</v>
      </c>
      <c r="D100" s="51" t="s">
        <v>15</v>
      </c>
      <c r="E100" s="50" t="s">
        <v>74</v>
      </c>
      <c r="F100" s="51" t="s">
        <v>777</v>
      </c>
      <c r="G100" s="52" t="s">
        <v>859</v>
      </c>
      <c r="H100" s="53" t="s">
        <v>9</v>
      </c>
      <c r="I100" s="54" t="s">
        <v>10</v>
      </c>
      <c r="J100" s="75">
        <v>0.19</v>
      </c>
      <c r="K100" s="108">
        <v>0.158</v>
      </c>
      <c r="L100" s="112">
        <v>1</v>
      </c>
      <c r="M100" s="118"/>
    </row>
    <row r="101" spans="1:13" x14ac:dyDescent="0.3">
      <c r="A101" s="42" t="s">
        <v>193</v>
      </c>
      <c r="B101" s="55">
        <f t="shared" si="1"/>
        <v>92</v>
      </c>
      <c r="C101" s="43" t="s">
        <v>194</v>
      </c>
      <c r="D101" s="44" t="s">
        <v>695</v>
      </c>
      <c r="E101" s="43" t="s">
        <v>196</v>
      </c>
      <c r="F101" s="44" t="s">
        <v>196</v>
      </c>
      <c r="G101" s="45" t="s">
        <v>860</v>
      </c>
      <c r="H101" s="46" t="s">
        <v>9</v>
      </c>
      <c r="I101" s="47" t="s">
        <v>680</v>
      </c>
      <c r="J101" s="76">
        <v>0.19</v>
      </c>
      <c r="K101" s="110">
        <v>0.158</v>
      </c>
      <c r="L101" s="114">
        <v>1</v>
      </c>
      <c r="M101" s="119"/>
    </row>
    <row r="102" spans="1:13" s="56" customFormat="1" x14ac:dyDescent="0.3">
      <c r="A102" s="42" t="s">
        <v>193</v>
      </c>
      <c r="B102" s="55">
        <f t="shared" si="1"/>
        <v>93</v>
      </c>
      <c r="C102" s="43" t="s">
        <v>197</v>
      </c>
      <c r="D102" s="44" t="s">
        <v>687</v>
      </c>
      <c r="E102" s="43" t="s">
        <v>197</v>
      </c>
      <c r="F102" s="44" t="s">
        <v>198</v>
      </c>
      <c r="G102" s="45" t="s">
        <v>861</v>
      </c>
      <c r="H102" s="46" t="s">
        <v>9</v>
      </c>
      <c r="I102" s="47" t="s">
        <v>680</v>
      </c>
      <c r="J102" s="76">
        <v>0.19</v>
      </c>
      <c r="K102" s="110">
        <v>0.158</v>
      </c>
      <c r="L102" s="114">
        <v>1</v>
      </c>
      <c r="M102" s="119"/>
    </row>
    <row r="103" spans="1:13" ht="30.6" x14ac:dyDescent="0.3">
      <c r="A103" s="48" t="s">
        <v>199</v>
      </c>
      <c r="B103" s="49">
        <f t="shared" si="1"/>
        <v>94</v>
      </c>
      <c r="C103" s="50" t="s">
        <v>722</v>
      </c>
      <c r="D103" s="51" t="s">
        <v>1090</v>
      </c>
      <c r="E103" s="50" t="s">
        <v>723</v>
      </c>
      <c r="F103" s="51" t="s">
        <v>724</v>
      </c>
      <c r="G103" s="52" t="s">
        <v>862</v>
      </c>
      <c r="H103" s="53" t="s">
        <v>9</v>
      </c>
      <c r="I103" s="54" t="s">
        <v>680</v>
      </c>
      <c r="J103" s="75">
        <v>0.19</v>
      </c>
      <c r="K103" s="108">
        <v>0.158</v>
      </c>
      <c r="L103" s="112">
        <v>1</v>
      </c>
      <c r="M103" s="118"/>
    </row>
    <row r="104" spans="1:13" s="56" customFormat="1" ht="30.6" x14ac:dyDescent="0.3">
      <c r="A104" s="48" t="s">
        <v>199</v>
      </c>
      <c r="B104" s="49">
        <f t="shared" si="1"/>
        <v>95</v>
      </c>
      <c r="C104" s="50" t="s">
        <v>725</v>
      </c>
      <c r="D104" s="51" t="s">
        <v>1090</v>
      </c>
      <c r="E104" s="50" t="s">
        <v>723</v>
      </c>
      <c r="F104" s="51" t="s">
        <v>724</v>
      </c>
      <c r="G104" s="52" t="s">
        <v>863</v>
      </c>
      <c r="H104" s="53" t="s">
        <v>9</v>
      </c>
      <c r="I104" s="54" t="s">
        <v>680</v>
      </c>
      <c r="J104" s="75">
        <v>0.19</v>
      </c>
      <c r="K104" s="108">
        <v>0.158</v>
      </c>
      <c r="L104" s="112">
        <v>1</v>
      </c>
      <c r="M104" s="118"/>
    </row>
    <row r="105" spans="1:13" ht="30.6" x14ac:dyDescent="0.3">
      <c r="A105" s="48" t="s">
        <v>199</v>
      </c>
      <c r="B105" s="49">
        <f t="shared" si="1"/>
        <v>96</v>
      </c>
      <c r="C105" s="50" t="s">
        <v>726</v>
      </c>
      <c r="D105" s="51" t="s">
        <v>1091</v>
      </c>
      <c r="E105" s="50" t="s">
        <v>723</v>
      </c>
      <c r="F105" s="51" t="s">
        <v>724</v>
      </c>
      <c r="G105" s="52" t="s">
        <v>864</v>
      </c>
      <c r="H105" s="53" t="s">
        <v>9</v>
      </c>
      <c r="I105" s="54" t="s">
        <v>680</v>
      </c>
      <c r="J105" s="75">
        <v>0.19</v>
      </c>
      <c r="K105" s="108">
        <v>0.158</v>
      </c>
      <c r="L105" s="112">
        <v>1</v>
      </c>
      <c r="M105" s="118"/>
    </row>
    <row r="106" spans="1:13" ht="30.6" x14ac:dyDescent="0.3">
      <c r="A106" s="48" t="s">
        <v>199</v>
      </c>
      <c r="B106" s="49">
        <f t="shared" si="1"/>
        <v>97</v>
      </c>
      <c r="C106" s="50" t="s">
        <v>727</v>
      </c>
      <c r="D106" s="51" t="s">
        <v>1090</v>
      </c>
      <c r="E106" s="50" t="s">
        <v>723</v>
      </c>
      <c r="F106" s="51" t="s">
        <v>724</v>
      </c>
      <c r="G106" s="52" t="s">
        <v>865</v>
      </c>
      <c r="H106" s="53" t="s">
        <v>9</v>
      </c>
      <c r="I106" s="54" t="s">
        <v>680</v>
      </c>
      <c r="J106" s="75">
        <v>0.19</v>
      </c>
      <c r="K106" s="108">
        <v>0.158</v>
      </c>
      <c r="L106" s="112">
        <v>1</v>
      </c>
      <c r="M106" s="118"/>
    </row>
    <row r="107" spans="1:13" s="56" customFormat="1" ht="30.6" x14ac:dyDescent="0.3">
      <c r="A107" s="48" t="s">
        <v>199</v>
      </c>
      <c r="B107" s="49">
        <f t="shared" si="1"/>
        <v>98</v>
      </c>
      <c r="C107" s="50" t="s">
        <v>728</v>
      </c>
      <c r="D107" s="51" t="s">
        <v>1090</v>
      </c>
      <c r="E107" s="50" t="s">
        <v>723</v>
      </c>
      <c r="F107" s="51" t="s">
        <v>724</v>
      </c>
      <c r="G107" s="52" t="s">
        <v>866</v>
      </c>
      <c r="H107" s="53" t="s">
        <v>9</v>
      </c>
      <c r="I107" s="54" t="s">
        <v>680</v>
      </c>
      <c r="J107" s="75">
        <v>0.19</v>
      </c>
      <c r="K107" s="108">
        <v>0.158</v>
      </c>
      <c r="L107" s="112">
        <v>1</v>
      </c>
      <c r="M107" s="118"/>
    </row>
    <row r="108" spans="1:13" ht="51" x14ac:dyDescent="0.3">
      <c r="A108" s="48" t="s">
        <v>199</v>
      </c>
      <c r="B108" s="49">
        <f t="shared" si="1"/>
        <v>99</v>
      </c>
      <c r="C108" s="50" t="s">
        <v>729</v>
      </c>
      <c r="D108" s="51" t="s">
        <v>1090</v>
      </c>
      <c r="E108" s="50" t="s">
        <v>723</v>
      </c>
      <c r="F108" s="51" t="s">
        <v>724</v>
      </c>
      <c r="G108" s="52" t="s">
        <v>867</v>
      </c>
      <c r="H108" s="53" t="s">
        <v>9</v>
      </c>
      <c r="I108" s="54" t="s">
        <v>680</v>
      </c>
      <c r="J108" s="75">
        <v>0.19</v>
      </c>
      <c r="K108" s="108">
        <v>0.158</v>
      </c>
      <c r="L108" s="112">
        <v>1</v>
      </c>
      <c r="M108" s="118"/>
    </row>
    <row r="109" spans="1:13" ht="30.6" x14ac:dyDescent="0.3">
      <c r="A109" s="48" t="s">
        <v>199</v>
      </c>
      <c r="B109" s="49">
        <f t="shared" si="1"/>
        <v>100</v>
      </c>
      <c r="C109" s="50" t="s">
        <v>730</v>
      </c>
      <c r="D109" s="51" t="s">
        <v>1092</v>
      </c>
      <c r="E109" s="50" t="s">
        <v>723</v>
      </c>
      <c r="F109" s="51" t="s">
        <v>724</v>
      </c>
      <c r="G109" s="52" t="s">
        <v>868</v>
      </c>
      <c r="H109" s="53" t="s">
        <v>9</v>
      </c>
      <c r="I109" s="54" t="s">
        <v>680</v>
      </c>
      <c r="J109" s="75">
        <v>0.19</v>
      </c>
      <c r="K109" s="108">
        <v>0.158</v>
      </c>
      <c r="L109" s="112">
        <v>1</v>
      </c>
      <c r="M109" s="118"/>
    </row>
    <row r="110" spans="1:13" x14ac:dyDescent="0.3">
      <c r="A110" s="42" t="s">
        <v>201</v>
      </c>
      <c r="B110" s="55">
        <f t="shared" si="1"/>
        <v>101</v>
      </c>
      <c r="C110" s="43" t="s">
        <v>202</v>
      </c>
      <c r="D110" s="44" t="s">
        <v>203</v>
      </c>
      <c r="E110" s="43" t="s">
        <v>204</v>
      </c>
      <c r="F110" s="44" t="s">
        <v>205</v>
      </c>
      <c r="G110" s="45" t="s">
        <v>869</v>
      </c>
      <c r="H110" s="46" t="s">
        <v>9</v>
      </c>
      <c r="I110" s="47" t="s">
        <v>10</v>
      </c>
      <c r="J110" s="76">
        <v>0.19</v>
      </c>
      <c r="K110" s="110">
        <v>0.158</v>
      </c>
      <c r="L110" s="114">
        <v>1</v>
      </c>
      <c r="M110" s="119"/>
    </row>
    <row r="111" spans="1:13" ht="20.399999999999999" x14ac:dyDescent="0.3">
      <c r="A111" s="48" t="s">
        <v>601</v>
      </c>
      <c r="B111" s="49">
        <f t="shared" si="1"/>
        <v>102</v>
      </c>
      <c r="C111" s="50" t="s">
        <v>602</v>
      </c>
      <c r="D111" s="51" t="s">
        <v>15</v>
      </c>
      <c r="E111" s="50" t="s">
        <v>603</v>
      </c>
      <c r="F111" s="51" t="s">
        <v>603</v>
      </c>
      <c r="G111" s="52" t="s">
        <v>870</v>
      </c>
      <c r="H111" s="53" t="s">
        <v>9</v>
      </c>
      <c r="I111" s="54" t="s">
        <v>10</v>
      </c>
      <c r="J111" s="75">
        <v>10</v>
      </c>
      <c r="K111" s="108">
        <v>8.2649999999999988</v>
      </c>
      <c r="L111" s="112">
        <v>100</v>
      </c>
      <c r="M111" s="118"/>
    </row>
    <row r="112" spans="1:13" x14ac:dyDescent="0.3">
      <c r="A112" s="42" t="s">
        <v>1045</v>
      </c>
      <c r="B112" s="55">
        <f t="shared" si="1"/>
        <v>103</v>
      </c>
      <c r="C112" s="43" t="s">
        <v>1046</v>
      </c>
      <c r="D112" s="44" t="s">
        <v>132</v>
      </c>
      <c r="E112" s="43" t="s">
        <v>1047</v>
      </c>
      <c r="F112" s="44" t="s">
        <v>1048</v>
      </c>
      <c r="G112" s="45" t="s">
        <v>1049</v>
      </c>
      <c r="H112" s="46" t="s">
        <v>9</v>
      </c>
      <c r="I112" s="47" t="s">
        <v>10</v>
      </c>
      <c r="J112" s="83">
        <v>10</v>
      </c>
      <c r="K112" s="111">
        <v>8.2649999999999988</v>
      </c>
      <c r="L112" s="115">
        <v>100</v>
      </c>
      <c r="M112" s="121" t="s">
        <v>771</v>
      </c>
    </row>
    <row r="113" spans="1:13" x14ac:dyDescent="0.3">
      <c r="A113" s="42" t="s">
        <v>1045</v>
      </c>
      <c r="B113" s="55">
        <f t="shared" si="1"/>
        <v>104</v>
      </c>
      <c r="C113" s="43" t="s">
        <v>1071</v>
      </c>
      <c r="D113" s="44" t="s">
        <v>1072</v>
      </c>
      <c r="E113" s="43" t="s">
        <v>1073</v>
      </c>
      <c r="F113" s="44" t="s">
        <v>1074</v>
      </c>
      <c r="G113" s="45" t="s">
        <v>1070</v>
      </c>
      <c r="H113" s="46" t="s">
        <v>9</v>
      </c>
      <c r="I113" s="47" t="s">
        <v>10</v>
      </c>
      <c r="J113" s="83">
        <v>10</v>
      </c>
      <c r="K113" s="111">
        <v>8.2649999999999988</v>
      </c>
      <c r="L113" s="115">
        <v>10</v>
      </c>
      <c r="M113" s="121" t="s">
        <v>771</v>
      </c>
    </row>
    <row r="114" spans="1:13" ht="20.399999999999999" x14ac:dyDescent="0.3">
      <c r="A114" s="48" t="s">
        <v>207</v>
      </c>
      <c r="B114" s="49">
        <f t="shared" si="1"/>
        <v>105</v>
      </c>
      <c r="C114" s="50" t="s">
        <v>208</v>
      </c>
      <c r="D114" s="51" t="s">
        <v>15</v>
      </c>
      <c r="E114" s="50" t="s">
        <v>208</v>
      </c>
      <c r="F114" s="51" t="s">
        <v>209</v>
      </c>
      <c r="G114" s="52" t="s">
        <v>871</v>
      </c>
      <c r="H114" s="53" t="s">
        <v>9</v>
      </c>
      <c r="I114" s="54" t="s">
        <v>10</v>
      </c>
      <c r="J114" s="75">
        <v>0.19</v>
      </c>
      <c r="K114" s="108">
        <v>0.158</v>
      </c>
      <c r="L114" s="112">
        <v>1</v>
      </c>
      <c r="M114" s="118"/>
    </row>
    <row r="115" spans="1:13" s="56" customFormat="1" x14ac:dyDescent="0.3">
      <c r="A115" s="48" t="s">
        <v>207</v>
      </c>
      <c r="B115" s="49">
        <f t="shared" si="1"/>
        <v>106</v>
      </c>
      <c r="C115" s="50" t="s">
        <v>211</v>
      </c>
      <c r="D115" s="51" t="s">
        <v>195</v>
      </c>
      <c r="E115" s="50" t="s">
        <v>212</v>
      </c>
      <c r="F115" s="51" t="s">
        <v>213</v>
      </c>
      <c r="G115" s="52" t="s">
        <v>872</v>
      </c>
      <c r="H115" s="53" t="s">
        <v>9</v>
      </c>
      <c r="I115" s="54" t="s">
        <v>10</v>
      </c>
      <c r="J115" s="75">
        <v>0.19</v>
      </c>
      <c r="K115" s="108">
        <v>0.158</v>
      </c>
      <c r="L115" s="112">
        <v>1</v>
      </c>
      <c r="M115" s="118"/>
    </row>
    <row r="116" spans="1:13" x14ac:dyDescent="0.3">
      <c r="A116" s="48" t="s">
        <v>207</v>
      </c>
      <c r="B116" s="49">
        <f t="shared" si="1"/>
        <v>107</v>
      </c>
      <c r="C116" s="50" t="s">
        <v>544</v>
      </c>
      <c r="D116" s="51" t="s">
        <v>689</v>
      </c>
      <c r="E116" s="50" t="s">
        <v>546</v>
      </c>
      <c r="F116" s="51" t="s">
        <v>545</v>
      </c>
      <c r="G116" s="52" t="s">
        <v>873</v>
      </c>
      <c r="H116" s="53" t="s">
        <v>9</v>
      </c>
      <c r="I116" s="54" t="s">
        <v>680</v>
      </c>
      <c r="J116" s="75">
        <v>0.19</v>
      </c>
      <c r="K116" s="108">
        <v>0.158</v>
      </c>
      <c r="L116" s="112">
        <v>1</v>
      </c>
      <c r="M116" s="118"/>
    </row>
    <row r="117" spans="1:13" s="56" customFormat="1" x14ac:dyDescent="0.3">
      <c r="A117" s="48" t="s">
        <v>207</v>
      </c>
      <c r="B117" s="49">
        <f t="shared" si="1"/>
        <v>108</v>
      </c>
      <c r="C117" s="50" t="s">
        <v>1002</v>
      </c>
      <c r="D117" s="51" t="s">
        <v>15</v>
      </c>
      <c r="E117" s="50" t="s">
        <v>161</v>
      </c>
      <c r="F117" s="51" t="s">
        <v>1003</v>
      </c>
      <c r="G117" s="52" t="s">
        <v>1004</v>
      </c>
      <c r="H117" s="53" t="s">
        <v>9</v>
      </c>
      <c r="I117" s="54" t="s">
        <v>10</v>
      </c>
      <c r="J117" s="75">
        <v>0.19</v>
      </c>
      <c r="K117" s="108">
        <v>0.158</v>
      </c>
      <c r="L117" s="112">
        <v>1</v>
      </c>
      <c r="M117" s="118"/>
    </row>
    <row r="118" spans="1:13" s="56" customFormat="1" ht="20.399999999999999" x14ac:dyDescent="0.3">
      <c r="A118" s="42" t="s">
        <v>214</v>
      </c>
      <c r="B118" s="55">
        <f t="shared" si="1"/>
        <v>109</v>
      </c>
      <c r="C118" s="43" t="s">
        <v>215</v>
      </c>
      <c r="D118" s="44" t="s">
        <v>687</v>
      </c>
      <c r="E118" s="43" t="s">
        <v>216</v>
      </c>
      <c r="F118" s="44" t="s">
        <v>216</v>
      </c>
      <c r="G118" s="45" t="s">
        <v>874</v>
      </c>
      <c r="H118" s="46" t="s">
        <v>9</v>
      </c>
      <c r="I118" s="47" t="s">
        <v>680</v>
      </c>
      <c r="J118" s="76">
        <v>0.19</v>
      </c>
      <c r="K118" s="110">
        <v>0.158</v>
      </c>
      <c r="L118" s="114">
        <v>1</v>
      </c>
      <c r="M118" s="119" t="s">
        <v>1077</v>
      </c>
    </row>
    <row r="119" spans="1:13" x14ac:dyDescent="0.3">
      <c r="A119" s="42" t="s">
        <v>214</v>
      </c>
      <c r="B119" s="55">
        <f t="shared" si="1"/>
        <v>110</v>
      </c>
      <c r="C119" s="43" t="s">
        <v>1081</v>
      </c>
      <c r="D119" s="44" t="s">
        <v>34</v>
      </c>
      <c r="E119" s="43" t="s">
        <v>1080</v>
      </c>
      <c r="F119" s="44" t="s">
        <v>1079</v>
      </c>
      <c r="G119" s="45" t="s">
        <v>1078</v>
      </c>
      <c r="H119" s="46" t="s">
        <v>9</v>
      </c>
      <c r="I119" s="47" t="s">
        <v>10</v>
      </c>
      <c r="J119" s="76">
        <v>0.19</v>
      </c>
      <c r="K119" s="110">
        <v>0.158</v>
      </c>
      <c r="L119" s="114">
        <v>1</v>
      </c>
      <c r="M119" s="119" t="s">
        <v>771</v>
      </c>
    </row>
    <row r="120" spans="1:13" s="57" customFormat="1" x14ac:dyDescent="0.3">
      <c r="A120" s="48" t="s">
        <v>217</v>
      </c>
      <c r="B120" s="49">
        <f t="shared" si="1"/>
        <v>111</v>
      </c>
      <c r="C120" s="50" t="s">
        <v>218</v>
      </c>
      <c r="D120" s="51" t="s">
        <v>688</v>
      </c>
      <c r="E120" s="50" t="s">
        <v>219</v>
      </c>
      <c r="F120" s="51" t="s">
        <v>219</v>
      </c>
      <c r="G120" s="52" t="s">
        <v>875</v>
      </c>
      <c r="H120" s="53" t="s">
        <v>9</v>
      </c>
      <c r="I120" s="54" t="s">
        <v>680</v>
      </c>
      <c r="J120" s="75">
        <v>0.19</v>
      </c>
      <c r="K120" s="108">
        <v>0.158</v>
      </c>
      <c r="L120" s="112">
        <v>1</v>
      </c>
      <c r="M120" s="118"/>
    </row>
    <row r="121" spans="1:13" x14ac:dyDescent="0.3">
      <c r="A121" s="48" t="s">
        <v>217</v>
      </c>
      <c r="B121" s="49">
        <f t="shared" si="1"/>
        <v>112</v>
      </c>
      <c r="C121" s="50" t="s">
        <v>220</v>
      </c>
      <c r="D121" s="51" t="s">
        <v>15</v>
      </c>
      <c r="E121" s="50" t="s">
        <v>210</v>
      </c>
      <c r="F121" s="51" t="s">
        <v>221</v>
      </c>
      <c r="G121" s="52" t="s">
        <v>876</v>
      </c>
      <c r="H121" s="53" t="s">
        <v>9</v>
      </c>
      <c r="I121" s="54" t="s">
        <v>10</v>
      </c>
      <c r="J121" s="75">
        <v>0.19</v>
      </c>
      <c r="K121" s="108">
        <v>0.158</v>
      </c>
      <c r="L121" s="112">
        <v>1</v>
      </c>
      <c r="M121" s="118"/>
    </row>
    <row r="122" spans="1:13" x14ac:dyDescent="0.3">
      <c r="A122" s="48" t="s">
        <v>217</v>
      </c>
      <c r="B122" s="49">
        <f t="shared" si="1"/>
        <v>113</v>
      </c>
      <c r="C122" s="50" t="s">
        <v>514</v>
      </c>
      <c r="D122" s="51" t="s">
        <v>686</v>
      </c>
      <c r="E122" s="50" t="s">
        <v>515</v>
      </c>
      <c r="F122" s="51" t="s">
        <v>223</v>
      </c>
      <c r="G122" s="52" t="s">
        <v>877</v>
      </c>
      <c r="H122" s="53" t="s">
        <v>9</v>
      </c>
      <c r="I122" s="54" t="s">
        <v>680</v>
      </c>
      <c r="J122" s="75">
        <v>0.19</v>
      </c>
      <c r="K122" s="108">
        <v>0.158</v>
      </c>
      <c r="L122" s="112">
        <v>1</v>
      </c>
      <c r="M122" s="118"/>
    </row>
    <row r="123" spans="1:13" x14ac:dyDescent="0.3">
      <c r="A123" s="48" t="s">
        <v>217</v>
      </c>
      <c r="B123" s="49">
        <f t="shared" si="1"/>
        <v>114</v>
      </c>
      <c r="C123" s="50" t="s">
        <v>512</v>
      </c>
      <c r="D123" s="51" t="s">
        <v>124</v>
      </c>
      <c r="E123" s="50" t="s">
        <v>513</v>
      </c>
      <c r="F123" s="51" t="s">
        <v>513</v>
      </c>
      <c r="G123" s="52" t="s">
        <v>878</v>
      </c>
      <c r="H123" s="53" t="s">
        <v>9</v>
      </c>
      <c r="I123" s="54" t="s">
        <v>10</v>
      </c>
      <c r="J123" s="75">
        <v>0.19</v>
      </c>
      <c r="K123" s="108">
        <v>0.158</v>
      </c>
      <c r="L123" s="112">
        <v>1</v>
      </c>
      <c r="M123" s="118"/>
    </row>
    <row r="124" spans="1:13" ht="20.399999999999999" x14ac:dyDescent="0.3">
      <c r="A124" s="42" t="s">
        <v>604</v>
      </c>
      <c r="B124" s="55">
        <f t="shared" si="1"/>
        <v>115</v>
      </c>
      <c r="C124" s="43" t="s">
        <v>293</v>
      </c>
      <c r="D124" s="44" t="s">
        <v>605</v>
      </c>
      <c r="E124" s="43" t="s">
        <v>293</v>
      </c>
      <c r="F124" s="44" t="s">
        <v>293</v>
      </c>
      <c r="G124" s="45" t="s">
        <v>795</v>
      </c>
      <c r="H124" s="46" t="s">
        <v>9</v>
      </c>
      <c r="I124" s="47" t="s">
        <v>10</v>
      </c>
      <c r="J124" s="76">
        <v>0.19</v>
      </c>
      <c r="K124" s="110">
        <v>0.158</v>
      </c>
      <c r="L124" s="114">
        <v>100</v>
      </c>
      <c r="M124" s="119"/>
    </row>
    <row r="125" spans="1:13" s="56" customFormat="1" x14ac:dyDescent="0.3">
      <c r="A125" s="42" t="s">
        <v>604</v>
      </c>
      <c r="B125" s="55">
        <f t="shared" si="1"/>
        <v>116</v>
      </c>
      <c r="C125" s="43" t="s">
        <v>783</v>
      </c>
      <c r="D125" s="44" t="s">
        <v>786</v>
      </c>
      <c r="E125" s="43" t="s">
        <v>381</v>
      </c>
      <c r="F125" s="44" t="s">
        <v>1050</v>
      </c>
      <c r="G125" s="45">
        <v>338180</v>
      </c>
      <c r="H125" s="46" t="s">
        <v>9</v>
      </c>
      <c r="I125" s="47"/>
      <c r="J125" s="76">
        <v>0.19</v>
      </c>
      <c r="K125" s="110">
        <v>0.158</v>
      </c>
      <c r="L125" s="114">
        <v>100</v>
      </c>
      <c r="M125" s="119" t="s">
        <v>771</v>
      </c>
    </row>
    <row r="126" spans="1:13" s="56" customFormat="1" ht="19.2" x14ac:dyDescent="0.3">
      <c r="A126" s="48" t="s">
        <v>224</v>
      </c>
      <c r="B126" s="49">
        <f t="shared" si="1"/>
        <v>117</v>
      </c>
      <c r="C126" s="50" t="s">
        <v>225</v>
      </c>
      <c r="D126" s="51" t="s">
        <v>696</v>
      </c>
      <c r="E126" s="50" t="s">
        <v>226</v>
      </c>
      <c r="F126" s="51" t="s">
        <v>227</v>
      </c>
      <c r="G126" s="52" t="s">
        <v>879</v>
      </c>
      <c r="H126" s="53" t="s">
        <v>9</v>
      </c>
      <c r="I126" s="54" t="s">
        <v>680</v>
      </c>
      <c r="J126" s="75">
        <v>0.19</v>
      </c>
      <c r="K126" s="108">
        <v>0.158</v>
      </c>
      <c r="L126" s="112">
        <v>1</v>
      </c>
      <c r="M126" s="118"/>
    </row>
    <row r="127" spans="1:13" x14ac:dyDescent="0.3">
      <c r="A127" s="42" t="s">
        <v>606</v>
      </c>
      <c r="B127" s="55">
        <f t="shared" si="1"/>
        <v>118</v>
      </c>
      <c r="C127" s="43" t="s">
        <v>607</v>
      </c>
      <c r="D127" s="44" t="s">
        <v>1084</v>
      </c>
      <c r="E127" s="43" t="s">
        <v>23</v>
      </c>
      <c r="F127" s="44" t="s">
        <v>608</v>
      </c>
      <c r="G127" s="45" t="s">
        <v>880</v>
      </c>
      <c r="H127" s="46" t="s">
        <v>9</v>
      </c>
      <c r="I127" s="47" t="s">
        <v>680</v>
      </c>
      <c r="J127" s="76">
        <v>0.39</v>
      </c>
      <c r="K127" s="110">
        <v>0.32300000000000001</v>
      </c>
      <c r="L127" s="114">
        <v>100</v>
      </c>
      <c r="M127" s="119"/>
    </row>
    <row r="128" spans="1:13" x14ac:dyDescent="0.3">
      <c r="A128" s="48" t="s">
        <v>228</v>
      </c>
      <c r="B128" s="49">
        <f t="shared" si="1"/>
        <v>119</v>
      </c>
      <c r="C128" s="50" t="s">
        <v>229</v>
      </c>
      <c r="D128" s="51" t="s">
        <v>132</v>
      </c>
      <c r="E128" s="50" t="s">
        <v>230</v>
      </c>
      <c r="F128" s="51" t="s">
        <v>231</v>
      </c>
      <c r="G128" s="52" t="s">
        <v>881</v>
      </c>
      <c r="H128" s="53" t="s">
        <v>9</v>
      </c>
      <c r="I128" s="54" t="s">
        <v>10</v>
      </c>
      <c r="J128" s="75">
        <v>0.19</v>
      </c>
      <c r="K128" s="108">
        <v>0.158</v>
      </c>
      <c r="L128" s="112">
        <v>1</v>
      </c>
      <c r="M128" s="118"/>
    </row>
    <row r="129" spans="1:13" x14ac:dyDescent="0.3">
      <c r="A129" s="48" t="s">
        <v>228</v>
      </c>
      <c r="B129" s="49">
        <f t="shared" si="1"/>
        <v>120</v>
      </c>
      <c r="C129" s="50" t="s">
        <v>735</v>
      </c>
      <c r="D129" s="51" t="s">
        <v>15</v>
      </c>
      <c r="E129" s="50" t="s">
        <v>736</v>
      </c>
      <c r="F129" s="51" t="s">
        <v>737</v>
      </c>
      <c r="G129" s="52" t="s">
        <v>882</v>
      </c>
      <c r="H129" s="53" t="s">
        <v>9</v>
      </c>
      <c r="I129" s="54" t="s">
        <v>10</v>
      </c>
      <c r="J129" s="75">
        <v>0.19</v>
      </c>
      <c r="K129" s="108">
        <v>0.158</v>
      </c>
      <c r="L129" s="112">
        <v>1</v>
      </c>
      <c r="M129" s="118"/>
    </row>
    <row r="130" spans="1:13" x14ac:dyDescent="0.3">
      <c r="A130" s="42" t="s">
        <v>609</v>
      </c>
      <c r="B130" s="55">
        <f t="shared" si="1"/>
        <v>121</v>
      </c>
      <c r="C130" s="43" t="s">
        <v>610</v>
      </c>
      <c r="D130" s="44" t="s">
        <v>206</v>
      </c>
      <c r="E130" s="43" t="s">
        <v>611</v>
      </c>
      <c r="F130" s="44" t="s">
        <v>612</v>
      </c>
      <c r="G130" s="45" t="s">
        <v>883</v>
      </c>
      <c r="H130" s="46" t="s">
        <v>9</v>
      </c>
      <c r="I130" s="47"/>
      <c r="J130" s="76">
        <v>10</v>
      </c>
      <c r="K130" s="110">
        <v>8.2649999999999988</v>
      </c>
      <c r="L130" s="114">
        <v>100</v>
      </c>
      <c r="M130" s="119"/>
    </row>
    <row r="131" spans="1:13" ht="19.2" x14ac:dyDescent="0.3">
      <c r="A131" s="48" t="s">
        <v>232</v>
      </c>
      <c r="B131" s="49">
        <f t="shared" si="1"/>
        <v>122</v>
      </c>
      <c r="C131" s="50" t="s">
        <v>233</v>
      </c>
      <c r="D131" s="51" t="s">
        <v>234</v>
      </c>
      <c r="E131" s="50" t="s">
        <v>235</v>
      </c>
      <c r="F131" s="51" t="s">
        <v>236</v>
      </c>
      <c r="G131" s="52" t="s">
        <v>884</v>
      </c>
      <c r="H131" s="53" t="s">
        <v>9</v>
      </c>
      <c r="I131" s="54" t="s">
        <v>10</v>
      </c>
      <c r="J131" s="75">
        <v>0.19</v>
      </c>
      <c r="K131" s="108">
        <v>0.158</v>
      </c>
      <c r="L131" s="112">
        <v>1</v>
      </c>
      <c r="M131" s="118"/>
    </row>
    <row r="132" spans="1:13" ht="19.2" x14ac:dyDescent="0.3">
      <c r="A132" s="48" t="s">
        <v>232</v>
      </c>
      <c r="B132" s="49">
        <f t="shared" si="1"/>
        <v>123</v>
      </c>
      <c r="C132" s="50" t="s">
        <v>237</v>
      </c>
      <c r="D132" s="51" t="s">
        <v>697</v>
      </c>
      <c r="E132" s="50" t="s">
        <v>238</v>
      </c>
      <c r="F132" s="51" t="s">
        <v>239</v>
      </c>
      <c r="G132" s="52" t="s">
        <v>885</v>
      </c>
      <c r="H132" s="53" t="s">
        <v>9</v>
      </c>
      <c r="I132" s="54" t="s">
        <v>680</v>
      </c>
      <c r="J132" s="75">
        <v>0.19</v>
      </c>
      <c r="K132" s="108">
        <v>0.158</v>
      </c>
      <c r="L132" s="112">
        <v>1</v>
      </c>
      <c r="M132" s="118"/>
    </row>
    <row r="133" spans="1:13" x14ac:dyDescent="0.3">
      <c r="A133" s="42" t="s">
        <v>718</v>
      </c>
      <c r="B133" s="55">
        <f t="shared" si="1"/>
        <v>124</v>
      </c>
      <c r="C133" s="43" t="s">
        <v>719</v>
      </c>
      <c r="D133" s="44" t="s">
        <v>132</v>
      </c>
      <c r="E133" s="43" t="s">
        <v>720</v>
      </c>
      <c r="F133" s="44" t="s">
        <v>721</v>
      </c>
      <c r="G133" s="45" t="s">
        <v>887</v>
      </c>
      <c r="H133" s="46" t="s">
        <v>9</v>
      </c>
      <c r="I133" s="47" t="s">
        <v>10</v>
      </c>
      <c r="J133" s="76">
        <v>0.19</v>
      </c>
      <c r="K133" s="110">
        <v>0.158</v>
      </c>
      <c r="L133" s="114">
        <v>100</v>
      </c>
      <c r="M133" s="119"/>
    </row>
    <row r="134" spans="1:13" ht="20.399999999999999" x14ac:dyDescent="0.3">
      <c r="A134" s="42" t="s">
        <v>516</v>
      </c>
      <c r="B134" s="55">
        <f t="shared" si="1"/>
        <v>125</v>
      </c>
      <c r="C134" s="43" t="s">
        <v>240</v>
      </c>
      <c r="D134" s="44" t="s">
        <v>206</v>
      </c>
      <c r="E134" s="43" t="s">
        <v>241</v>
      </c>
      <c r="F134" s="44" t="s">
        <v>242</v>
      </c>
      <c r="G134" s="45" t="s">
        <v>886</v>
      </c>
      <c r="H134" s="46" t="s">
        <v>9</v>
      </c>
      <c r="I134" s="47" t="s">
        <v>10</v>
      </c>
      <c r="J134" s="76">
        <v>0.19</v>
      </c>
      <c r="K134" s="110">
        <v>0.158</v>
      </c>
      <c r="L134" s="114">
        <v>1</v>
      </c>
      <c r="M134" s="119"/>
    </row>
    <row r="135" spans="1:13" ht="20.399999999999999" x14ac:dyDescent="0.3">
      <c r="A135" s="48" t="s">
        <v>613</v>
      </c>
      <c r="B135" s="49">
        <f t="shared" si="1"/>
        <v>126</v>
      </c>
      <c r="C135" s="50" t="s">
        <v>614</v>
      </c>
      <c r="D135" s="51" t="s">
        <v>687</v>
      </c>
      <c r="E135" s="50" t="s">
        <v>615</v>
      </c>
      <c r="F135" s="51" t="s">
        <v>616</v>
      </c>
      <c r="G135" s="52" t="s">
        <v>888</v>
      </c>
      <c r="H135" s="53" t="s">
        <v>9</v>
      </c>
      <c r="I135" s="54" t="s">
        <v>680</v>
      </c>
      <c r="J135" s="75">
        <v>0.39</v>
      </c>
      <c r="K135" s="108">
        <v>0.32300000000000001</v>
      </c>
      <c r="L135" s="112">
        <v>100</v>
      </c>
      <c r="M135" s="118"/>
    </row>
    <row r="136" spans="1:13" x14ac:dyDescent="0.3">
      <c r="A136" s="42" t="s">
        <v>617</v>
      </c>
      <c r="B136" s="55">
        <f t="shared" si="1"/>
        <v>127</v>
      </c>
      <c r="C136" s="43" t="s">
        <v>618</v>
      </c>
      <c r="D136" s="44" t="s">
        <v>15</v>
      </c>
      <c r="E136" s="43" t="s">
        <v>619</v>
      </c>
      <c r="F136" s="44" t="s">
        <v>620</v>
      </c>
      <c r="G136" s="45" t="s">
        <v>889</v>
      </c>
      <c r="H136" s="46" t="s">
        <v>9</v>
      </c>
      <c r="I136" s="47" t="s">
        <v>10</v>
      </c>
      <c r="J136" s="76">
        <v>2.5</v>
      </c>
      <c r="K136" s="110">
        <v>2.0669999999999997</v>
      </c>
      <c r="L136" s="114">
        <v>100</v>
      </c>
      <c r="M136" s="119"/>
    </row>
    <row r="137" spans="1:13" s="56" customFormat="1" x14ac:dyDescent="0.3">
      <c r="A137" s="48" t="s">
        <v>243</v>
      </c>
      <c r="B137" s="49">
        <f t="shared" si="1"/>
        <v>128</v>
      </c>
      <c r="C137" s="50" t="s">
        <v>244</v>
      </c>
      <c r="D137" s="51" t="s">
        <v>694</v>
      </c>
      <c r="E137" s="50" t="s">
        <v>245</v>
      </c>
      <c r="F137" s="51" t="s">
        <v>246</v>
      </c>
      <c r="G137" s="52" t="s">
        <v>890</v>
      </c>
      <c r="H137" s="53" t="s">
        <v>9</v>
      </c>
      <c r="I137" s="54" t="s">
        <v>681</v>
      </c>
      <c r="J137" s="75">
        <v>0.19</v>
      </c>
      <c r="K137" s="108">
        <v>0.158</v>
      </c>
      <c r="L137" s="112">
        <v>1</v>
      </c>
      <c r="M137" s="118"/>
    </row>
    <row r="138" spans="1:13" x14ac:dyDescent="0.3">
      <c r="A138" s="48" t="s">
        <v>243</v>
      </c>
      <c r="B138" s="49">
        <f t="shared" si="1"/>
        <v>129</v>
      </c>
      <c r="C138" s="50" t="s">
        <v>247</v>
      </c>
      <c r="D138" s="51" t="s">
        <v>15</v>
      </c>
      <c r="E138" s="50" t="s">
        <v>248</v>
      </c>
      <c r="F138" s="51" t="s">
        <v>249</v>
      </c>
      <c r="G138" s="52" t="s">
        <v>891</v>
      </c>
      <c r="H138" s="53" t="s">
        <v>9</v>
      </c>
      <c r="I138" s="54" t="s">
        <v>10</v>
      </c>
      <c r="J138" s="75">
        <v>0.19</v>
      </c>
      <c r="K138" s="108">
        <v>0.158</v>
      </c>
      <c r="L138" s="112">
        <v>1</v>
      </c>
      <c r="M138" s="118"/>
    </row>
    <row r="139" spans="1:13" x14ac:dyDescent="0.3">
      <c r="A139" s="42" t="s">
        <v>772</v>
      </c>
      <c r="B139" s="55">
        <f t="shared" si="1"/>
        <v>130</v>
      </c>
      <c r="C139" s="43" t="s">
        <v>773</v>
      </c>
      <c r="D139" s="44" t="s">
        <v>132</v>
      </c>
      <c r="E139" s="43" t="s">
        <v>774</v>
      </c>
      <c r="F139" s="44" t="s">
        <v>775</v>
      </c>
      <c r="G139" s="45" t="s">
        <v>892</v>
      </c>
      <c r="H139" s="46" t="s">
        <v>9</v>
      </c>
      <c r="I139" s="47" t="s">
        <v>10</v>
      </c>
      <c r="J139" s="76">
        <v>5</v>
      </c>
      <c r="K139" s="110">
        <v>4.133</v>
      </c>
      <c r="L139" s="114">
        <v>100</v>
      </c>
      <c r="M139" s="119"/>
    </row>
    <row r="140" spans="1:13" x14ac:dyDescent="0.3">
      <c r="A140" s="48" t="s">
        <v>250</v>
      </c>
      <c r="B140" s="49">
        <f t="shared" si="1"/>
        <v>131</v>
      </c>
      <c r="C140" s="50" t="s">
        <v>31</v>
      </c>
      <c r="D140" s="51" t="s">
        <v>686</v>
      </c>
      <c r="E140" s="50" t="s">
        <v>32</v>
      </c>
      <c r="F140" s="51" t="s">
        <v>32</v>
      </c>
      <c r="G140" s="52" t="s">
        <v>802</v>
      </c>
      <c r="H140" s="53" t="s">
        <v>9</v>
      </c>
      <c r="I140" s="54" t="s">
        <v>680</v>
      </c>
      <c r="J140" s="75">
        <v>0.19</v>
      </c>
      <c r="K140" s="108">
        <v>0.158</v>
      </c>
      <c r="L140" s="112">
        <v>1</v>
      </c>
      <c r="M140" s="118"/>
    </row>
    <row r="141" spans="1:13" x14ac:dyDescent="0.3">
      <c r="A141" s="48" t="s">
        <v>250</v>
      </c>
      <c r="B141" s="49">
        <f t="shared" ref="B141:B204" si="2">B140+1</f>
        <v>132</v>
      </c>
      <c r="C141" s="50" t="s">
        <v>541</v>
      </c>
      <c r="D141" s="51" t="s">
        <v>1088</v>
      </c>
      <c r="E141" s="50" t="s">
        <v>542</v>
      </c>
      <c r="F141" s="51" t="s">
        <v>543</v>
      </c>
      <c r="G141" s="52" t="s">
        <v>893</v>
      </c>
      <c r="H141" s="53" t="s">
        <v>9</v>
      </c>
      <c r="I141" s="54" t="s">
        <v>680</v>
      </c>
      <c r="J141" s="75">
        <v>0.19</v>
      </c>
      <c r="K141" s="108">
        <v>0.158</v>
      </c>
      <c r="L141" s="112">
        <v>1</v>
      </c>
      <c r="M141" s="118"/>
    </row>
    <row r="142" spans="1:13" x14ac:dyDescent="0.3">
      <c r="A142" s="42" t="s">
        <v>251</v>
      </c>
      <c r="B142" s="55">
        <f t="shared" si="2"/>
        <v>133</v>
      </c>
      <c r="C142" s="43" t="s">
        <v>252</v>
      </c>
      <c r="D142" s="44" t="s">
        <v>687</v>
      </c>
      <c r="E142" s="43" t="s">
        <v>253</v>
      </c>
      <c r="F142" s="44" t="s">
        <v>254</v>
      </c>
      <c r="G142" s="45" t="s">
        <v>894</v>
      </c>
      <c r="H142" s="46" t="s">
        <v>9</v>
      </c>
      <c r="I142" s="47" t="s">
        <v>681</v>
      </c>
      <c r="J142" s="76">
        <v>0.19</v>
      </c>
      <c r="K142" s="110">
        <v>0.158</v>
      </c>
      <c r="L142" s="114">
        <v>1</v>
      </c>
      <c r="M142" s="119"/>
    </row>
    <row r="143" spans="1:13" s="56" customFormat="1" x14ac:dyDescent="0.3">
      <c r="A143" s="42" t="s">
        <v>251</v>
      </c>
      <c r="B143" s="55">
        <f t="shared" si="2"/>
        <v>134</v>
      </c>
      <c r="C143" s="43" t="s">
        <v>255</v>
      </c>
      <c r="D143" s="44" t="s">
        <v>15</v>
      </c>
      <c r="E143" s="43" t="s">
        <v>256</v>
      </c>
      <c r="F143" s="44" t="s">
        <v>257</v>
      </c>
      <c r="G143" s="45" t="s">
        <v>895</v>
      </c>
      <c r="H143" s="46" t="s">
        <v>9</v>
      </c>
      <c r="I143" s="47" t="s">
        <v>10</v>
      </c>
      <c r="J143" s="76">
        <v>0.19</v>
      </c>
      <c r="K143" s="110">
        <v>0.158</v>
      </c>
      <c r="L143" s="114">
        <v>1</v>
      </c>
      <c r="M143" s="119"/>
    </row>
    <row r="144" spans="1:13" s="56" customFormat="1" x14ac:dyDescent="0.3">
      <c r="A144" s="48" t="s">
        <v>258</v>
      </c>
      <c r="B144" s="49">
        <f t="shared" si="2"/>
        <v>135</v>
      </c>
      <c r="C144" s="50" t="s">
        <v>259</v>
      </c>
      <c r="D144" s="51" t="s">
        <v>15</v>
      </c>
      <c r="E144" s="50" t="s">
        <v>260</v>
      </c>
      <c r="F144" s="51" t="s">
        <v>261</v>
      </c>
      <c r="G144" s="52" t="s">
        <v>896</v>
      </c>
      <c r="H144" s="53" t="s">
        <v>9</v>
      </c>
      <c r="I144" s="54" t="s">
        <v>10</v>
      </c>
      <c r="J144" s="75">
        <v>0.19</v>
      </c>
      <c r="K144" s="108">
        <v>0.158</v>
      </c>
      <c r="L144" s="112">
        <v>1</v>
      </c>
      <c r="M144" s="118"/>
    </row>
    <row r="145" spans="1:13" x14ac:dyDescent="0.3">
      <c r="A145" s="48" t="s">
        <v>258</v>
      </c>
      <c r="B145" s="49">
        <f t="shared" si="2"/>
        <v>136</v>
      </c>
      <c r="C145" s="50" t="s">
        <v>262</v>
      </c>
      <c r="D145" s="51" t="s">
        <v>689</v>
      </c>
      <c r="E145" s="50" t="s">
        <v>263</v>
      </c>
      <c r="F145" s="51" t="s">
        <v>264</v>
      </c>
      <c r="G145" s="52" t="s">
        <v>897</v>
      </c>
      <c r="H145" s="53" t="s">
        <v>9</v>
      </c>
      <c r="I145" s="54" t="s">
        <v>680</v>
      </c>
      <c r="J145" s="75">
        <v>0.19</v>
      </c>
      <c r="K145" s="108">
        <v>0.158</v>
      </c>
      <c r="L145" s="112">
        <v>1</v>
      </c>
      <c r="M145" s="118"/>
    </row>
    <row r="146" spans="1:13" x14ac:dyDescent="0.3">
      <c r="A146" s="48" t="s">
        <v>258</v>
      </c>
      <c r="B146" s="49">
        <f t="shared" si="2"/>
        <v>137</v>
      </c>
      <c r="C146" s="50" t="s">
        <v>265</v>
      </c>
      <c r="D146" s="51" t="s">
        <v>689</v>
      </c>
      <c r="E146" s="50" t="s">
        <v>266</v>
      </c>
      <c r="F146" s="51" t="s">
        <v>267</v>
      </c>
      <c r="G146" s="52" t="s">
        <v>898</v>
      </c>
      <c r="H146" s="53" t="s">
        <v>9</v>
      </c>
      <c r="I146" s="54" t="s">
        <v>680</v>
      </c>
      <c r="J146" s="75">
        <v>0.19</v>
      </c>
      <c r="K146" s="108">
        <v>0.158</v>
      </c>
      <c r="L146" s="112">
        <v>1</v>
      </c>
      <c r="M146" s="118"/>
    </row>
    <row r="147" spans="1:13" ht="20.399999999999999" x14ac:dyDescent="0.3">
      <c r="A147" s="42" t="s">
        <v>621</v>
      </c>
      <c r="B147" s="55">
        <f t="shared" si="2"/>
        <v>138</v>
      </c>
      <c r="C147" s="43" t="s">
        <v>622</v>
      </c>
      <c r="D147" s="44" t="s">
        <v>694</v>
      </c>
      <c r="E147" s="43" t="s">
        <v>623</v>
      </c>
      <c r="F147" s="44" t="s">
        <v>623</v>
      </c>
      <c r="G147" s="45" t="s">
        <v>899</v>
      </c>
      <c r="H147" s="46" t="s">
        <v>9</v>
      </c>
      <c r="I147" s="47" t="s">
        <v>680</v>
      </c>
      <c r="J147" s="76">
        <v>0.19</v>
      </c>
      <c r="K147" s="110">
        <v>0.158</v>
      </c>
      <c r="L147" s="114">
        <v>100</v>
      </c>
      <c r="M147" s="119"/>
    </row>
    <row r="148" spans="1:13" ht="20.399999999999999" x14ac:dyDescent="0.3">
      <c r="A148" s="48" t="s">
        <v>268</v>
      </c>
      <c r="B148" s="49">
        <f t="shared" si="2"/>
        <v>139</v>
      </c>
      <c r="C148" s="50" t="s">
        <v>269</v>
      </c>
      <c r="D148" s="51" t="s">
        <v>15</v>
      </c>
      <c r="E148" s="50" t="s">
        <v>270</v>
      </c>
      <c r="F148" s="51" t="s">
        <v>271</v>
      </c>
      <c r="G148" s="52" t="s">
        <v>900</v>
      </c>
      <c r="H148" s="53" t="s">
        <v>9</v>
      </c>
      <c r="I148" s="54" t="s">
        <v>10</v>
      </c>
      <c r="J148" s="75">
        <v>0.19</v>
      </c>
      <c r="K148" s="108">
        <v>0.158</v>
      </c>
      <c r="L148" s="112">
        <v>1</v>
      </c>
      <c r="M148" s="118"/>
    </row>
    <row r="149" spans="1:13" s="56" customFormat="1" x14ac:dyDescent="0.3">
      <c r="A149" s="42" t="s">
        <v>272</v>
      </c>
      <c r="B149" s="55">
        <f t="shared" si="2"/>
        <v>140</v>
      </c>
      <c r="C149" s="43" t="s">
        <v>273</v>
      </c>
      <c r="D149" s="44" t="s">
        <v>694</v>
      </c>
      <c r="E149" s="43" t="s">
        <v>274</v>
      </c>
      <c r="F149" s="44" t="s">
        <v>275</v>
      </c>
      <c r="G149" s="45" t="s">
        <v>901</v>
      </c>
      <c r="H149" s="46" t="s">
        <v>9</v>
      </c>
      <c r="I149" s="47" t="s">
        <v>680</v>
      </c>
      <c r="J149" s="76">
        <v>0.19</v>
      </c>
      <c r="K149" s="110">
        <v>0.158</v>
      </c>
      <c r="L149" s="114">
        <v>1</v>
      </c>
      <c r="M149" s="119"/>
    </row>
    <row r="150" spans="1:13" s="56" customFormat="1" x14ac:dyDescent="0.3">
      <c r="A150" s="42" t="s">
        <v>272</v>
      </c>
      <c r="B150" s="55">
        <f t="shared" si="2"/>
        <v>141</v>
      </c>
      <c r="C150" s="43" t="s">
        <v>517</v>
      </c>
      <c r="D150" s="44" t="s">
        <v>698</v>
      </c>
      <c r="E150" s="43" t="s">
        <v>519</v>
      </c>
      <c r="F150" s="44" t="s">
        <v>518</v>
      </c>
      <c r="G150" s="45" t="s">
        <v>902</v>
      </c>
      <c r="H150" s="46" t="s">
        <v>9</v>
      </c>
      <c r="I150" s="47" t="s">
        <v>680</v>
      </c>
      <c r="J150" s="76">
        <v>0.19</v>
      </c>
      <c r="K150" s="110">
        <v>0.158</v>
      </c>
      <c r="L150" s="114">
        <v>1</v>
      </c>
      <c r="M150" s="119"/>
    </row>
    <row r="151" spans="1:13" x14ac:dyDescent="0.3">
      <c r="A151" s="48" t="s">
        <v>276</v>
      </c>
      <c r="B151" s="49">
        <f t="shared" si="2"/>
        <v>142</v>
      </c>
      <c r="C151" s="50" t="s">
        <v>277</v>
      </c>
      <c r="D151" s="51" t="s">
        <v>703</v>
      </c>
      <c r="E151" s="50" t="s">
        <v>278</v>
      </c>
      <c r="F151" s="51" t="s">
        <v>279</v>
      </c>
      <c r="G151" s="52" t="s">
        <v>903</v>
      </c>
      <c r="H151" s="53" t="s">
        <v>9</v>
      </c>
      <c r="I151" s="54" t="s">
        <v>680</v>
      </c>
      <c r="J151" s="75">
        <v>0.19</v>
      </c>
      <c r="K151" s="108">
        <v>0.158</v>
      </c>
      <c r="L151" s="112">
        <v>1</v>
      </c>
      <c r="M151" s="118"/>
    </row>
    <row r="152" spans="1:13" s="56" customFormat="1" x14ac:dyDescent="0.3">
      <c r="A152" s="48" t="s">
        <v>276</v>
      </c>
      <c r="B152" s="49">
        <f t="shared" si="2"/>
        <v>143</v>
      </c>
      <c r="C152" s="50" t="s">
        <v>520</v>
      </c>
      <c r="D152" s="51" t="s">
        <v>15</v>
      </c>
      <c r="E152" s="50" t="s">
        <v>210</v>
      </c>
      <c r="F152" s="51" t="s">
        <v>521</v>
      </c>
      <c r="G152" s="52" t="s">
        <v>904</v>
      </c>
      <c r="H152" s="53" t="s">
        <v>9</v>
      </c>
      <c r="I152" s="54" t="s">
        <v>10</v>
      </c>
      <c r="J152" s="75">
        <v>0.19</v>
      </c>
      <c r="K152" s="108">
        <v>0.158</v>
      </c>
      <c r="L152" s="112">
        <v>1</v>
      </c>
      <c r="M152" s="118"/>
    </row>
    <row r="153" spans="1:13" s="56" customFormat="1" x14ac:dyDescent="0.3">
      <c r="A153" s="42" t="s">
        <v>624</v>
      </c>
      <c r="B153" s="55">
        <f t="shared" si="2"/>
        <v>144</v>
      </c>
      <c r="C153" s="43" t="s">
        <v>625</v>
      </c>
      <c r="D153" s="44" t="s">
        <v>15</v>
      </c>
      <c r="E153" s="43" t="s">
        <v>625</v>
      </c>
      <c r="F153" s="44" t="s">
        <v>626</v>
      </c>
      <c r="G153" s="45" t="s">
        <v>905</v>
      </c>
      <c r="H153" s="46" t="s">
        <v>9</v>
      </c>
      <c r="I153" s="47" t="s">
        <v>10</v>
      </c>
      <c r="J153" s="76">
        <v>2.5</v>
      </c>
      <c r="K153" s="110">
        <v>2.0669999999999997</v>
      </c>
      <c r="L153" s="114">
        <v>10</v>
      </c>
      <c r="M153" s="119"/>
    </row>
    <row r="154" spans="1:13" s="57" customFormat="1" ht="20.399999999999999" x14ac:dyDescent="0.3">
      <c r="A154" s="48" t="s">
        <v>280</v>
      </c>
      <c r="B154" s="49">
        <f t="shared" si="2"/>
        <v>145</v>
      </c>
      <c r="C154" s="50" t="s">
        <v>281</v>
      </c>
      <c r="D154" s="51" t="s">
        <v>1085</v>
      </c>
      <c r="E154" s="50" t="s">
        <v>282</v>
      </c>
      <c r="F154" s="51" t="s">
        <v>283</v>
      </c>
      <c r="G154" s="52" t="s">
        <v>906</v>
      </c>
      <c r="H154" s="53" t="s">
        <v>9</v>
      </c>
      <c r="I154" s="54" t="s">
        <v>680</v>
      </c>
      <c r="J154" s="75">
        <v>0.19</v>
      </c>
      <c r="K154" s="108">
        <v>0.158</v>
      </c>
      <c r="L154" s="112">
        <v>1</v>
      </c>
      <c r="M154" s="118"/>
    </row>
    <row r="155" spans="1:13" s="56" customFormat="1" ht="20.399999999999999" x14ac:dyDescent="0.3">
      <c r="A155" s="48" t="s">
        <v>280</v>
      </c>
      <c r="B155" s="49">
        <f t="shared" si="2"/>
        <v>146</v>
      </c>
      <c r="C155" s="50" t="s">
        <v>1082</v>
      </c>
      <c r="D155" s="51" t="s">
        <v>43</v>
      </c>
      <c r="E155" s="50" t="s">
        <v>558</v>
      </c>
      <c r="F155" s="51" t="s">
        <v>1083</v>
      </c>
      <c r="G155" s="52">
        <v>334030</v>
      </c>
      <c r="H155" s="53" t="s">
        <v>9</v>
      </c>
      <c r="I155" s="54" t="s">
        <v>10</v>
      </c>
      <c r="J155" s="75">
        <v>0.19</v>
      </c>
      <c r="K155" s="108">
        <v>0.158</v>
      </c>
      <c r="L155" s="112">
        <v>1</v>
      </c>
      <c r="M155" s="118" t="s">
        <v>771</v>
      </c>
    </row>
    <row r="156" spans="1:13" s="56" customFormat="1" x14ac:dyDescent="0.3">
      <c r="A156" s="42" t="s">
        <v>284</v>
      </c>
      <c r="B156" s="55">
        <f t="shared" si="2"/>
        <v>147</v>
      </c>
      <c r="C156" s="43" t="s">
        <v>285</v>
      </c>
      <c r="D156" s="44" t="s">
        <v>206</v>
      </c>
      <c r="E156" s="43" t="s">
        <v>286</v>
      </c>
      <c r="F156" s="44" t="s">
        <v>287</v>
      </c>
      <c r="G156" s="45" t="s">
        <v>907</v>
      </c>
      <c r="H156" s="46" t="s">
        <v>9</v>
      </c>
      <c r="I156" s="47"/>
      <c r="J156" s="76">
        <v>0.19</v>
      </c>
      <c r="K156" s="110">
        <v>0.158</v>
      </c>
      <c r="L156" s="114">
        <v>1</v>
      </c>
      <c r="M156" s="119"/>
    </row>
    <row r="157" spans="1:13" s="56" customFormat="1" x14ac:dyDescent="0.3">
      <c r="A157" s="42" t="s">
        <v>284</v>
      </c>
      <c r="B157" s="55">
        <f t="shared" si="2"/>
        <v>148</v>
      </c>
      <c r="C157" s="43" t="s">
        <v>289</v>
      </c>
      <c r="D157" s="44" t="s">
        <v>124</v>
      </c>
      <c r="E157" s="43" t="s">
        <v>290</v>
      </c>
      <c r="F157" s="44" t="s">
        <v>291</v>
      </c>
      <c r="G157" s="45" t="s">
        <v>908</v>
      </c>
      <c r="H157" s="46" t="s">
        <v>9</v>
      </c>
      <c r="I157" s="47" t="s">
        <v>10</v>
      </c>
      <c r="J157" s="76">
        <v>0.19</v>
      </c>
      <c r="K157" s="110">
        <v>0.158</v>
      </c>
      <c r="L157" s="114">
        <v>1</v>
      </c>
      <c r="M157" s="119"/>
    </row>
    <row r="158" spans="1:13" ht="20.399999999999999" x14ac:dyDescent="0.3">
      <c r="A158" s="42" t="s">
        <v>284</v>
      </c>
      <c r="B158" s="55">
        <f t="shared" si="2"/>
        <v>149</v>
      </c>
      <c r="C158" s="43" t="s">
        <v>547</v>
      </c>
      <c r="D158" s="44" t="s">
        <v>132</v>
      </c>
      <c r="E158" s="43" t="s">
        <v>288</v>
      </c>
      <c r="F158" s="44" t="s">
        <v>548</v>
      </c>
      <c r="G158" s="45" t="s">
        <v>909</v>
      </c>
      <c r="H158" s="46" t="s">
        <v>9</v>
      </c>
      <c r="I158" s="47" t="s">
        <v>10</v>
      </c>
      <c r="J158" s="76">
        <v>0.19</v>
      </c>
      <c r="K158" s="110">
        <v>0.158</v>
      </c>
      <c r="L158" s="114">
        <v>1</v>
      </c>
      <c r="M158" s="119"/>
    </row>
    <row r="159" spans="1:13" x14ac:dyDescent="0.3">
      <c r="A159" s="48" t="s">
        <v>663</v>
      </c>
      <c r="B159" s="49">
        <f t="shared" si="2"/>
        <v>150</v>
      </c>
      <c r="C159" s="50" t="s">
        <v>664</v>
      </c>
      <c r="D159" s="51" t="s">
        <v>15</v>
      </c>
      <c r="E159" s="50" t="s">
        <v>665</v>
      </c>
      <c r="F159" s="51" t="s">
        <v>666</v>
      </c>
      <c r="G159" s="52" t="s">
        <v>910</v>
      </c>
      <c r="H159" s="53" t="s">
        <v>9</v>
      </c>
      <c r="I159" s="54" t="s">
        <v>10</v>
      </c>
      <c r="J159" s="75">
        <v>0.39</v>
      </c>
      <c r="K159" s="108">
        <v>0.32300000000000001</v>
      </c>
      <c r="L159" s="112">
        <v>100</v>
      </c>
      <c r="M159" s="118"/>
    </row>
    <row r="160" spans="1:13" x14ac:dyDescent="0.3">
      <c r="A160" s="42" t="s">
        <v>292</v>
      </c>
      <c r="B160" s="55">
        <f t="shared" si="2"/>
        <v>151</v>
      </c>
      <c r="C160" s="43" t="s">
        <v>522</v>
      </c>
      <c r="D160" s="44" t="s">
        <v>15</v>
      </c>
      <c r="E160" s="43" t="s">
        <v>524</v>
      </c>
      <c r="F160" s="44" t="s">
        <v>523</v>
      </c>
      <c r="G160" s="45" t="s">
        <v>911</v>
      </c>
      <c r="H160" s="46" t="s">
        <v>9</v>
      </c>
      <c r="I160" s="47" t="s">
        <v>10</v>
      </c>
      <c r="J160" s="76">
        <v>0.19</v>
      </c>
      <c r="K160" s="110">
        <v>0.158</v>
      </c>
      <c r="L160" s="114">
        <v>1</v>
      </c>
      <c r="M160" s="119"/>
    </row>
    <row r="161" spans="1:13" x14ac:dyDescent="0.3">
      <c r="A161" s="48" t="s">
        <v>784</v>
      </c>
      <c r="B161" s="49">
        <f t="shared" si="2"/>
        <v>152</v>
      </c>
      <c r="C161" s="50" t="s">
        <v>783</v>
      </c>
      <c r="D161" s="51" t="s">
        <v>786</v>
      </c>
      <c r="E161" s="50" t="s">
        <v>381</v>
      </c>
      <c r="F161" s="51" t="s">
        <v>785</v>
      </c>
      <c r="G161" s="52">
        <v>354860</v>
      </c>
      <c r="H161" s="53" t="s">
        <v>9</v>
      </c>
      <c r="I161" s="54"/>
      <c r="J161" s="75">
        <v>0.19</v>
      </c>
      <c r="K161" s="108">
        <v>0.158</v>
      </c>
      <c r="L161" s="112">
        <v>100</v>
      </c>
      <c r="M161" s="118" t="s">
        <v>1032</v>
      </c>
    </row>
    <row r="162" spans="1:13" s="56" customFormat="1" x14ac:dyDescent="0.3">
      <c r="A162" s="42" t="s">
        <v>627</v>
      </c>
      <c r="B162" s="55">
        <f t="shared" si="2"/>
        <v>153</v>
      </c>
      <c r="C162" s="43" t="s">
        <v>628</v>
      </c>
      <c r="D162" s="44" t="s">
        <v>713</v>
      </c>
      <c r="E162" s="43" t="s">
        <v>629</v>
      </c>
      <c r="F162" s="44" t="s">
        <v>630</v>
      </c>
      <c r="G162" s="45" t="s">
        <v>912</v>
      </c>
      <c r="H162" s="46" t="s">
        <v>9</v>
      </c>
      <c r="I162" s="47" t="s">
        <v>680</v>
      </c>
      <c r="J162" s="76">
        <v>0.39</v>
      </c>
      <c r="K162" s="110">
        <v>0.32300000000000001</v>
      </c>
      <c r="L162" s="114">
        <v>100</v>
      </c>
      <c r="M162" s="119"/>
    </row>
    <row r="163" spans="1:13" x14ac:dyDescent="0.3">
      <c r="A163" s="48" t="s">
        <v>631</v>
      </c>
      <c r="B163" s="49">
        <f t="shared" si="2"/>
        <v>154</v>
      </c>
      <c r="C163" s="50" t="s">
        <v>632</v>
      </c>
      <c r="D163" s="51" t="s">
        <v>132</v>
      </c>
      <c r="E163" s="50" t="s">
        <v>74</v>
      </c>
      <c r="F163" s="51" t="s">
        <v>633</v>
      </c>
      <c r="G163" s="52" t="s">
        <v>913</v>
      </c>
      <c r="H163" s="53" t="s">
        <v>9</v>
      </c>
      <c r="I163" s="54" t="s">
        <v>10</v>
      </c>
      <c r="J163" s="75">
        <v>0.59</v>
      </c>
      <c r="K163" s="108">
        <v>0.48799999999999999</v>
      </c>
      <c r="L163" s="112">
        <v>100</v>
      </c>
      <c r="M163" s="118"/>
    </row>
    <row r="164" spans="1:13" x14ac:dyDescent="0.3">
      <c r="A164" s="42" t="s">
        <v>634</v>
      </c>
      <c r="B164" s="55">
        <f t="shared" si="2"/>
        <v>155</v>
      </c>
      <c r="C164" s="43" t="s">
        <v>671</v>
      </c>
      <c r="D164" s="44" t="s">
        <v>15</v>
      </c>
      <c r="E164" s="43" t="s">
        <v>671</v>
      </c>
      <c r="F164" s="44" t="s">
        <v>672</v>
      </c>
      <c r="G164" s="45" t="s">
        <v>914</v>
      </c>
      <c r="H164" s="46" t="s">
        <v>9</v>
      </c>
      <c r="I164" s="47" t="s">
        <v>10</v>
      </c>
      <c r="J164" s="76">
        <v>10</v>
      </c>
      <c r="K164" s="110">
        <v>8.2649999999999988</v>
      </c>
      <c r="L164" s="114">
        <v>100</v>
      </c>
      <c r="M164" s="119"/>
    </row>
    <row r="165" spans="1:13" x14ac:dyDescent="0.3">
      <c r="A165" s="48" t="s">
        <v>635</v>
      </c>
      <c r="B165" s="49">
        <f t="shared" si="2"/>
        <v>156</v>
      </c>
      <c r="C165" s="50" t="s">
        <v>636</v>
      </c>
      <c r="D165" s="51" t="s">
        <v>15</v>
      </c>
      <c r="E165" s="50" t="s">
        <v>637</v>
      </c>
      <c r="F165" s="51" t="s">
        <v>637</v>
      </c>
      <c r="G165" s="52" t="s">
        <v>915</v>
      </c>
      <c r="H165" s="53" t="s">
        <v>9</v>
      </c>
      <c r="I165" s="54" t="s">
        <v>10</v>
      </c>
      <c r="J165" s="75">
        <v>0.19</v>
      </c>
      <c r="K165" s="108">
        <v>0.158</v>
      </c>
      <c r="L165" s="112">
        <v>100</v>
      </c>
      <c r="M165" s="118"/>
    </row>
    <row r="166" spans="1:13" s="56" customFormat="1" x14ac:dyDescent="0.3">
      <c r="A166" s="42" t="s">
        <v>294</v>
      </c>
      <c r="B166" s="55">
        <f t="shared" si="2"/>
        <v>157</v>
      </c>
      <c r="C166" s="43" t="s">
        <v>295</v>
      </c>
      <c r="D166" s="44" t="s">
        <v>688</v>
      </c>
      <c r="E166" s="43" t="s">
        <v>296</v>
      </c>
      <c r="F166" s="44" t="s">
        <v>297</v>
      </c>
      <c r="G166" s="45" t="s">
        <v>916</v>
      </c>
      <c r="H166" s="46" t="s">
        <v>9</v>
      </c>
      <c r="I166" s="47" t="s">
        <v>680</v>
      </c>
      <c r="J166" s="76">
        <v>0.19</v>
      </c>
      <c r="K166" s="110">
        <v>0.158</v>
      </c>
      <c r="L166" s="114">
        <v>1</v>
      </c>
      <c r="M166" s="119"/>
    </row>
    <row r="167" spans="1:13" s="56" customFormat="1" x14ac:dyDescent="0.3">
      <c r="A167" s="42" t="s">
        <v>294</v>
      </c>
      <c r="B167" s="55">
        <f t="shared" si="2"/>
        <v>158</v>
      </c>
      <c r="C167" s="43" t="s">
        <v>999</v>
      </c>
      <c r="D167" s="44" t="s">
        <v>15</v>
      </c>
      <c r="E167" s="43" t="s">
        <v>161</v>
      </c>
      <c r="F167" s="44" t="s">
        <v>1000</v>
      </c>
      <c r="G167" s="45" t="s">
        <v>1001</v>
      </c>
      <c r="H167" s="46" t="s">
        <v>9</v>
      </c>
      <c r="I167" s="47" t="s">
        <v>10</v>
      </c>
      <c r="J167" s="76">
        <v>0.19</v>
      </c>
      <c r="K167" s="110">
        <v>0.158</v>
      </c>
      <c r="L167" s="114">
        <v>1</v>
      </c>
      <c r="M167" s="119"/>
    </row>
    <row r="168" spans="1:13" ht="20.399999999999999" x14ac:dyDescent="0.3">
      <c r="A168" s="48" t="s">
        <v>738</v>
      </c>
      <c r="B168" s="49">
        <f t="shared" si="2"/>
        <v>159</v>
      </c>
      <c r="C168" s="50" t="s">
        <v>739</v>
      </c>
      <c r="D168" s="51" t="s">
        <v>143</v>
      </c>
      <c r="E168" s="50" t="s">
        <v>740</v>
      </c>
      <c r="F168" s="51" t="s">
        <v>293</v>
      </c>
      <c r="G168" s="52" t="s">
        <v>917</v>
      </c>
      <c r="H168" s="53" t="s">
        <v>9</v>
      </c>
      <c r="I168" s="54"/>
      <c r="J168" s="75">
        <v>0.19</v>
      </c>
      <c r="K168" s="108">
        <v>0.158</v>
      </c>
      <c r="L168" s="112">
        <v>100</v>
      </c>
      <c r="M168" s="118"/>
    </row>
    <row r="169" spans="1:13" x14ac:dyDescent="0.3">
      <c r="A169" s="42" t="s">
        <v>298</v>
      </c>
      <c r="B169" s="55">
        <f t="shared" si="2"/>
        <v>160</v>
      </c>
      <c r="C169" s="43" t="s">
        <v>299</v>
      </c>
      <c r="D169" s="44" t="s">
        <v>300</v>
      </c>
      <c r="E169" s="43" t="s">
        <v>301</v>
      </c>
      <c r="F169" s="44" t="s">
        <v>301</v>
      </c>
      <c r="G169" s="45" t="s">
        <v>918</v>
      </c>
      <c r="H169" s="46" t="s">
        <v>9</v>
      </c>
      <c r="I169" s="47" t="s">
        <v>10</v>
      </c>
      <c r="J169" s="76">
        <v>0.19</v>
      </c>
      <c r="K169" s="110">
        <v>0.158</v>
      </c>
      <c r="L169" s="114">
        <v>1</v>
      </c>
      <c r="M169" s="119"/>
    </row>
    <row r="170" spans="1:13" x14ac:dyDescent="0.3">
      <c r="A170" s="48" t="s">
        <v>302</v>
      </c>
      <c r="B170" s="49">
        <f t="shared" si="2"/>
        <v>161</v>
      </c>
      <c r="C170" s="50" t="s">
        <v>303</v>
      </c>
      <c r="D170" s="51" t="s">
        <v>304</v>
      </c>
      <c r="E170" s="50" t="s">
        <v>305</v>
      </c>
      <c r="F170" s="51" t="s">
        <v>306</v>
      </c>
      <c r="G170" s="52" t="s">
        <v>919</v>
      </c>
      <c r="H170" s="53" t="s">
        <v>9</v>
      </c>
      <c r="I170" s="54" t="s">
        <v>10</v>
      </c>
      <c r="J170" s="75">
        <v>0.19</v>
      </c>
      <c r="K170" s="108">
        <v>0.158</v>
      </c>
      <c r="L170" s="112">
        <v>1</v>
      </c>
      <c r="M170" s="118"/>
    </row>
    <row r="171" spans="1:13" ht="30.6" x14ac:dyDescent="0.3">
      <c r="A171" s="42" t="s">
        <v>638</v>
      </c>
      <c r="B171" s="55">
        <f t="shared" si="2"/>
        <v>162</v>
      </c>
      <c r="C171" s="43" t="s">
        <v>639</v>
      </c>
      <c r="D171" s="44" t="s">
        <v>15</v>
      </c>
      <c r="E171" s="43" t="s">
        <v>640</v>
      </c>
      <c r="F171" s="44" t="s">
        <v>641</v>
      </c>
      <c r="G171" s="45" t="s">
        <v>920</v>
      </c>
      <c r="H171" s="46" t="s">
        <v>9</v>
      </c>
      <c r="I171" s="47" t="s">
        <v>10</v>
      </c>
      <c r="J171" s="76">
        <v>0.19</v>
      </c>
      <c r="K171" s="110">
        <v>0.158</v>
      </c>
      <c r="L171" s="114">
        <v>100</v>
      </c>
      <c r="M171" s="119"/>
    </row>
    <row r="172" spans="1:13" x14ac:dyDescent="0.3">
      <c r="A172" s="42" t="s">
        <v>638</v>
      </c>
      <c r="B172" s="55">
        <f t="shared" si="2"/>
        <v>163</v>
      </c>
      <c r="C172" s="43" t="s">
        <v>741</v>
      </c>
      <c r="D172" s="44" t="s">
        <v>742</v>
      </c>
      <c r="E172" s="43" t="s">
        <v>496</v>
      </c>
      <c r="F172" s="44" t="s">
        <v>743</v>
      </c>
      <c r="G172" s="45" t="s">
        <v>921</v>
      </c>
      <c r="H172" s="46" t="s">
        <v>9</v>
      </c>
      <c r="I172" s="47" t="s">
        <v>10</v>
      </c>
      <c r="J172" s="76">
        <v>0.19</v>
      </c>
      <c r="K172" s="110">
        <v>0.158</v>
      </c>
      <c r="L172" s="114">
        <v>100</v>
      </c>
      <c r="M172" s="119"/>
    </row>
    <row r="173" spans="1:13" ht="20.399999999999999" x14ac:dyDescent="0.3">
      <c r="A173" s="48" t="s">
        <v>307</v>
      </c>
      <c r="B173" s="49">
        <f t="shared" si="2"/>
        <v>164</v>
      </c>
      <c r="C173" s="50" t="s">
        <v>308</v>
      </c>
      <c r="D173" s="51" t="s">
        <v>143</v>
      </c>
      <c r="E173" s="50" t="s">
        <v>309</v>
      </c>
      <c r="F173" s="51" t="s">
        <v>310</v>
      </c>
      <c r="G173" s="52" t="s">
        <v>922</v>
      </c>
      <c r="H173" s="53" t="s">
        <v>9</v>
      </c>
      <c r="I173" s="54"/>
      <c r="J173" s="75">
        <v>0.19</v>
      </c>
      <c r="K173" s="108">
        <v>0.158</v>
      </c>
      <c r="L173" s="112">
        <v>1</v>
      </c>
      <c r="M173" s="118"/>
    </row>
    <row r="174" spans="1:13" ht="20.399999999999999" x14ac:dyDescent="0.3">
      <c r="A174" s="48" t="s">
        <v>307</v>
      </c>
      <c r="B174" s="49">
        <f t="shared" si="2"/>
        <v>165</v>
      </c>
      <c r="C174" s="50" t="s">
        <v>311</v>
      </c>
      <c r="D174" s="51" t="s">
        <v>688</v>
      </c>
      <c r="E174" s="50" t="s">
        <v>312</v>
      </c>
      <c r="F174" s="51" t="s">
        <v>313</v>
      </c>
      <c r="G174" s="52" t="s">
        <v>923</v>
      </c>
      <c r="H174" s="53" t="s">
        <v>9</v>
      </c>
      <c r="I174" s="54" t="s">
        <v>680</v>
      </c>
      <c r="J174" s="75">
        <v>0.19</v>
      </c>
      <c r="K174" s="108">
        <v>0.158</v>
      </c>
      <c r="L174" s="112">
        <v>1</v>
      </c>
      <c r="M174" s="118"/>
    </row>
    <row r="175" spans="1:13" x14ac:dyDescent="0.3">
      <c r="A175" s="48" t="s">
        <v>307</v>
      </c>
      <c r="B175" s="49">
        <f t="shared" si="2"/>
        <v>166</v>
      </c>
      <c r="C175" s="50" t="s">
        <v>314</v>
      </c>
      <c r="D175" s="51" t="s">
        <v>15</v>
      </c>
      <c r="E175" s="50" t="s">
        <v>315</v>
      </c>
      <c r="F175" s="51" t="s">
        <v>316</v>
      </c>
      <c r="G175" s="52" t="s">
        <v>924</v>
      </c>
      <c r="H175" s="53" t="s">
        <v>9</v>
      </c>
      <c r="I175" s="54" t="s">
        <v>10</v>
      </c>
      <c r="J175" s="75">
        <v>0.19</v>
      </c>
      <c r="K175" s="108">
        <v>0.158</v>
      </c>
      <c r="L175" s="112">
        <v>1</v>
      </c>
      <c r="M175" s="118"/>
    </row>
    <row r="176" spans="1:13" ht="20.399999999999999" x14ac:dyDescent="0.3">
      <c r="A176" s="42" t="s">
        <v>642</v>
      </c>
      <c r="B176" s="55">
        <f t="shared" si="2"/>
        <v>167</v>
      </c>
      <c r="C176" s="43" t="s">
        <v>643</v>
      </c>
      <c r="D176" s="44" t="s">
        <v>699</v>
      </c>
      <c r="E176" s="43" t="s">
        <v>644</v>
      </c>
      <c r="F176" s="44" t="s">
        <v>645</v>
      </c>
      <c r="G176" s="45" t="s">
        <v>925</v>
      </c>
      <c r="H176" s="46" t="s">
        <v>9</v>
      </c>
      <c r="I176" s="47" t="s">
        <v>680</v>
      </c>
      <c r="J176" s="76">
        <v>0.59</v>
      </c>
      <c r="K176" s="110">
        <v>0.48799999999999999</v>
      </c>
      <c r="L176" s="114">
        <v>100</v>
      </c>
      <c r="M176" s="119"/>
    </row>
    <row r="177" spans="1:13" ht="20.399999999999999" x14ac:dyDescent="0.3">
      <c r="A177" s="48" t="s">
        <v>778</v>
      </c>
      <c r="B177" s="49">
        <f t="shared" si="2"/>
        <v>168</v>
      </c>
      <c r="C177" s="50" t="s">
        <v>779</v>
      </c>
      <c r="D177" s="51" t="s">
        <v>780</v>
      </c>
      <c r="E177" s="50" t="s">
        <v>781</v>
      </c>
      <c r="F177" s="51" t="s">
        <v>782</v>
      </c>
      <c r="G177" s="52" t="s">
        <v>926</v>
      </c>
      <c r="H177" s="53" t="s">
        <v>9</v>
      </c>
      <c r="I177" s="54"/>
      <c r="J177" s="75">
        <v>0.19</v>
      </c>
      <c r="K177" s="108">
        <v>0.158</v>
      </c>
      <c r="L177" s="112">
        <v>100</v>
      </c>
      <c r="M177" s="118"/>
    </row>
    <row r="178" spans="1:13" x14ac:dyDescent="0.3">
      <c r="A178" s="42" t="s">
        <v>317</v>
      </c>
      <c r="B178" s="55">
        <f t="shared" si="2"/>
        <v>169</v>
      </c>
      <c r="C178" s="43" t="s">
        <v>318</v>
      </c>
      <c r="D178" s="44" t="s">
        <v>89</v>
      </c>
      <c r="E178" s="43" t="s">
        <v>319</v>
      </c>
      <c r="F178" s="44" t="s">
        <v>320</v>
      </c>
      <c r="G178" s="45" t="s">
        <v>927</v>
      </c>
      <c r="H178" s="46" t="s">
        <v>9</v>
      </c>
      <c r="I178" s="47" t="s">
        <v>10</v>
      </c>
      <c r="J178" s="76">
        <v>0.19</v>
      </c>
      <c r="K178" s="110">
        <v>0.158</v>
      </c>
      <c r="L178" s="114">
        <v>1</v>
      </c>
      <c r="M178" s="119"/>
    </row>
    <row r="179" spans="1:13" ht="20.399999999999999" x14ac:dyDescent="0.3">
      <c r="A179" s="42" t="s">
        <v>317</v>
      </c>
      <c r="B179" s="55">
        <f t="shared" si="2"/>
        <v>170</v>
      </c>
      <c r="C179" s="43" t="s">
        <v>525</v>
      </c>
      <c r="D179" s="44" t="s">
        <v>89</v>
      </c>
      <c r="E179" s="43" t="s">
        <v>525</v>
      </c>
      <c r="F179" s="44" t="s">
        <v>526</v>
      </c>
      <c r="G179" s="45" t="s">
        <v>928</v>
      </c>
      <c r="H179" s="46" t="s">
        <v>9</v>
      </c>
      <c r="I179" s="47" t="s">
        <v>10</v>
      </c>
      <c r="J179" s="76">
        <v>0.19</v>
      </c>
      <c r="K179" s="110">
        <v>0.158</v>
      </c>
      <c r="L179" s="114">
        <v>1</v>
      </c>
      <c r="M179" s="119"/>
    </row>
    <row r="180" spans="1:13" s="56" customFormat="1" ht="20.399999999999999" x14ac:dyDescent="0.3">
      <c r="A180" s="48" t="s">
        <v>321</v>
      </c>
      <c r="B180" s="49">
        <f t="shared" si="2"/>
        <v>171</v>
      </c>
      <c r="C180" s="50" t="s">
        <v>322</v>
      </c>
      <c r="D180" s="51" t="s">
        <v>89</v>
      </c>
      <c r="E180" s="50" t="s">
        <v>323</v>
      </c>
      <c r="F180" s="51" t="s">
        <v>324</v>
      </c>
      <c r="G180" s="52" t="s">
        <v>929</v>
      </c>
      <c r="H180" s="53" t="s">
        <v>9</v>
      </c>
      <c r="I180" s="54" t="s">
        <v>10</v>
      </c>
      <c r="J180" s="75">
        <v>0.19</v>
      </c>
      <c r="K180" s="108">
        <v>0.158</v>
      </c>
      <c r="L180" s="112">
        <v>1</v>
      </c>
      <c r="M180" s="118"/>
    </row>
    <row r="181" spans="1:13" s="56" customFormat="1" x14ac:dyDescent="0.3">
      <c r="A181" s="42" t="s">
        <v>325</v>
      </c>
      <c r="B181" s="55">
        <f t="shared" si="2"/>
        <v>172</v>
      </c>
      <c r="C181" s="43" t="s">
        <v>326</v>
      </c>
      <c r="D181" s="44" t="s">
        <v>93</v>
      </c>
      <c r="E181" s="43" t="s">
        <v>327</v>
      </c>
      <c r="F181" s="44" t="s">
        <v>328</v>
      </c>
      <c r="G181" s="45" t="s">
        <v>930</v>
      </c>
      <c r="H181" s="46" t="s">
        <v>9</v>
      </c>
      <c r="I181" s="47" t="s">
        <v>10</v>
      </c>
      <c r="J181" s="76">
        <v>0.19</v>
      </c>
      <c r="K181" s="110">
        <v>0.158</v>
      </c>
      <c r="L181" s="114">
        <v>1</v>
      </c>
      <c r="M181" s="119"/>
    </row>
    <row r="182" spans="1:13" x14ac:dyDescent="0.3">
      <c r="A182" s="48" t="s">
        <v>329</v>
      </c>
      <c r="B182" s="49">
        <f t="shared" si="2"/>
        <v>173</v>
      </c>
      <c r="C182" s="50" t="s">
        <v>330</v>
      </c>
      <c r="D182" s="51" t="s">
        <v>70</v>
      </c>
      <c r="E182" s="50" t="s">
        <v>331</v>
      </c>
      <c r="F182" s="51" t="s">
        <v>331</v>
      </c>
      <c r="G182" s="52" t="s">
        <v>931</v>
      </c>
      <c r="H182" s="53" t="s">
        <v>9</v>
      </c>
      <c r="I182" s="54" t="s">
        <v>10</v>
      </c>
      <c r="J182" s="75">
        <v>0.19</v>
      </c>
      <c r="K182" s="108">
        <v>0.158</v>
      </c>
      <c r="L182" s="112">
        <v>1</v>
      </c>
      <c r="M182" s="118"/>
    </row>
    <row r="183" spans="1:13" x14ac:dyDescent="0.3">
      <c r="A183" s="48" t="s">
        <v>329</v>
      </c>
      <c r="B183" s="49">
        <f t="shared" si="2"/>
        <v>174</v>
      </c>
      <c r="C183" s="50" t="s">
        <v>332</v>
      </c>
      <c r="D183" s="51" t="s">
        <v>65</v>
      </c>
      <c r="E183" s="50" t="s">
        <v>332</v>
      </c>
      <c r="F183" s="51" t="s">
        <v>332</v>
      </c>
      <c r="G183" s="52" t="s">
        <v>932</v>
      </c>
      <c r="H183" s="53" t="s">
        <v>9</v>
      </c>
      <c r="I183" s="54" t="s">
        <v>10</v>
      </c>
      <c r="J183" s="75">
        <v>0.19</v>
      </c>
      <c r="K183" s="108">
        <v>0.158</v>
      </c>
      <c r="L183" s="112">
        <v>1</v>
      </c>
      <c r="M183" s="118"/>
    </row>
    <row r="184" spans="1:13" ht="20.399999999999999" x14ac:dyDescent="0.3">
      <c r="A184" s="42" t="s">
        <v>333</v>
      </c>
      <c r="B184" s="55">
        <f t="shared" si="2"/>
        <v>175</v>
      </c>
      <c r="C184" s="43" t="s">
        <v>334</v>
      </c>
      <c r="D184" s="44" t="s">
        <v>694</v>
      </c>
      <c r="E184" s="43" t="s">
        <v>23</v>
      </c>
      <c r="F184" s="44" t="s">
        <v>335</v>
      </c>
      <c r="G184" s="45" t="s">
        <v>933</v>
      </c>
      <c r="H184" s="46" t="s">
        <v>9</v>
      </c>
      <c r="I184" s="47" t="s">
        <v>680</v>
      </c>
      <c r="J184" s="76">
        <v>0.19</v>
      </c>
      <c r="K184" s="110">
        <v>0.158</v>
      </c>
      <c r="L184" s="114">
        <v>1</v>
      </c>
      <c r="M184" s="119"/>
    </row>
    <row r="185" spans="1:13" x14ac:dyDescent="0.3">
      <c r="A185" s="42" t="s">
        <v>333</v>
      </c>
      <c r="B185" s="55">
        <f t="shared" si="2"/>
        <v>176</v>
      </c>
      <c r="C185" s="43" t="s">
        <v>336</v>
      </c>
      <c r="D185" s="44" t="s">
        <v>695</v>
      </c>
      <c r="E185" s="43" t="s">
        <v>337</v>
      </c>
      <c r="F185" s="44" t="s">
        <v>338</v>
      </c>
      <c r="G185" s="45" t="s">
        <v>934</v>
      </c>
      <c r="H185" s="46" t="s">
        <v>9</v>
      </c>
      <c r="I185" s="47" t="s">
        <v>680</v>
      </c>
      <c r="J185" s="76">
        <v>0.19</v>
      </c>
      <c r="K185" s="110">
        <v>0.158</v>
      </c>
      <c r="L185" s="114">
        <v>1</v>
      </c>
      <c r="M185" s="119"/>
    </row>
    <row r="186" spans="1:13" x14ac:dyDescent="0.3">
      <c r="A186" s="42" t="s">
        <v>333</v>
      </c>
      <c r="B186" s="55">
        <f t="shared" si="2"/>
        <v>177</v>
      </c>
      <c r="C186" s="43" t="s">
        <v>787</v>
      </c>
      <c r="D186" s="44" t="s">
        <v>687</v>
      </c>
      <c r="E186" s="43" t="s">
        <v>789</v>
      </c>
      <c r="F186" s="44" t="s">
        <v>788</v>
      </c>
      <c r="G186" s="45" t="s">
        <v>935</v>
      </c>
      <c r="H186" s="46" t="s">
        <v>9</v>
      </c>
      <c r="I186" s="47" t="s">
        <v>680</v>
      </c>
      <c r="J186" s="76">
        <v>0.19</v>
      </c>
      <c r="K186" s="110">
        <v>0.158</v>
      </c>
      <c r="L186" s="114">
        <v>1</v>
      </c>
      <c r="M186" s="119"/>
    </row>
    <row r="187" spans="1:13" ht="20.399999999999999" x14ac:dyDescent="0.3">
      <c r="A187" s="48" t="s">
        <v>339</v>
      </c>
      <c r="B187" s="49">
        <f t="shared" si="2"/>
        <v>178</v>
      </c>
      <c r="C187" s="50" t="s">
        <v>340</v>
      </c>
      <c r="D187" s="51" t="s">
        <v>688</v>
      </c>
      <c r="E187" s="50" t="s">
        <v>341</v>
      </c>
      <c r="F187" s="51" t="s">
        <v>342</v>
      </c>
      <c r="G187" s="52" t="s">
        <v>936</v>
      </c>
      <c r="H187" s="53" t="s">
        <v>9</v>
      </c>
      <c r="I187" s="54" t="s">
        <v>680</v>
      </c>
      <c r="J187" s="75">
        <v>0.19</v>
      </c>
      <c r="K187" s="108">
        <v>0.158</v>
      </c>
      <c r="L187" s="112">
        <v>1</v>
      </c>
      <c r="M187" s="118"/>
    </row>
    <row r="188" spans="1:13" ht="20.399999999999999" x14ac:dyDescent="0.3">
      <c r="A188" s="42" t="s">
        <v>343</v>
      </c>
      <c r="B188" s="55">
        <f t="shared" si="2"/>
        <v>179</v>
      </c>
      <c r="C188" s="43" t="s">
        <v>344</v>
      </c>
      <c r="D188" s="44" t="s">
        <v>700</v>
      </c>
      <c r="E188" s="43" t="s">
        <v>345</v>
      </c>
      <c r="F188" s="44" t="s">
        <v>346</v>
      </c>
      <c r="G188" s="45" t="s">
        <v>937</v>
      </c>
      <c r="H188" s="46" t="s">
        <v>9</v>
      </c>
      <c r="I188" s="47" t="s">
        <v>680</v>
      </c>
      <c r="J188" s="76">
        <v>0.19</v>
      </c>
      <c r="K188" s="110">
        <v>0.158</v>
      </c>
      <c r="L188" s="114">
        <v>1</v>
      </c>
      <c r="M188" s="119"/>
    </row>
    <row r="189" spans="1:13" x14ac:dyDescent="0.3">
      <c r="A189" s="42" t="s">
        <v>343</v>
      </c>
      <c r="B189" s="55">
        <f t="shared" si="2"/>
        <v>180</v>
      </c>
      <c r="C189" s="43" t="s">
        <v>347</v>
      </c>
      <c r="D189" s="44" t="s">
        <v>43</v>
      </c>
      <c r="E189" s="43" t="s">
        <v>71</v>
      </c>
      <c r="F189" s="44" t="s">
        <v>348</v>
      </c>
      <c r="G189" s="45" t="s">
        <v>938</v>
      </c>
      <c r="H189" s="46" t="s">
        <v>9</v>
      </c>
      <c r="I189" s="47" t="s">
        <v>10</v>
      </c>
      <c r="J189" s="76">
        <v>0.19</v>
      </c>
      <c r="K189" s="110">
        <v>0.158</v>
      </c>
      <c r="L189" s="114">
        <v>1</v>
      </c>
      <c r="M189" s="119"/>
    </row>
    <row r="190" spans="1:13" x14ac:dyDescent="0.3">
      <c r="A190" s="48" t="s">
        <v>646</v>
      </c>
      <c r="B190" s="49">
        <f t="shared" si="2"/>
        <v>181</v>
      </c>
      <c r="C190" s="50" t="s">
        <v>647</v>
      </c>
      <c r="D190" s="51" t="s">
        <v>15</v>
      </c>
      <c r="E190" s="50" t="s">
        <v>615</v>
      </c>
      <c r="F190" s="51" t="s">
        <v>648</v>
      </c>
      <c r="G190" s="52" t="s">
        <v>939</v>
      </c>
      <c r="H190" s="53" t="s">
        <v>9</v>
      </c>
      <c r="I190" s="54" t="s">
        <v>10</v>
      </c>
      <c r="J190" s="75">
        <v>0.19</v>
      </c>
      <c r="K190" s="108">
        <v>0.158</v>
      </c>
      <c r="L190" s="112">
        <v>100</v>
      </c>
      <c r="M190" s="118"/>
    </row>
    <row r="191" spans="1:13" x14ac:dyDescent="0.3">
      <c r="A191" s="42" t="s">
        <v>349</v>
      </c>
      <c r="B191" s="55">
        <f t="shared" si="2"/>
        <v>182</v>
      </c>
      <c r="C191" s="43" t="s">
        <v>350</v>
      </c>
      <c r="D191" s="44" t="s">
        <v>688</v>
      </c>
      <c r="E191" s="43" t="s">
        <v>351</v>
      </c>
      <c r="F191" s="44" t="s">
        <v>352</v>
      </c>
      <c r="G191" s="45" t="s">
        <v>940</v>
      </c>
      <c r="H191" s="46" t="s">
        <v>9</v>
      </c>
      <c r="I191" s="47" t="s">
        <v>680</v>
      </c>
      <c r="J191" s="76">
        <v>0.19</v>
      </c>
      <c r="K191" s="110">
        <v>0.158</v>
      </c>
      <c r="L191" s="114">
        <v>1</v>
      </c>
      <c r="M191" s="119"/>
    </row>
    <row r="192" spans="1:13" x14ac:dyDescent="0.3">
      <c r="A192" s="42" t="s">
        <v>349</v>
      </c>
      <c r="B192" s="55">
        <f t="shared" si="2"/>
        <v>183</v>
      </c>
      <c r="C192" s="43" t="s">
        <v>995</v>
      </c>
      <c r="D192" s="44" t="s">
        <v>996</v>
      </c>
      <c r="E192" s="43" t="s">
        <v>161</v>
      </c>
      <c r="F192" s="44" t="s">
        <v>997</v>
      </c>
      <c r="G192" s="45" t="s">
        <v>998</v>
      </c>
      <c r="H192" s="46" t="s">
        <v>9</v>
      </c>
      <c r="I192" s="47" t="s">
        <v>10</v>
      </c>
      <c r="J192" s="76">
        <v>0.19</v>
      </c>
      <c r="K192" s="110">
        <v>0.158</v>
      </c>
      <c r="L192" s="114">
        <v>1</v>
      </c>
      <c r="M192" s="119"/>
    </row>
    <row r="193" spans="1:13" x14ac:dyDescent="0.3">
      <c r="A193" s="48" t="s">
        <v>353</v>
      </c>
      <c r="B193" s="49">
        <f t="shared" si="2"/>
        <v>184</v>
      </c>
      <c r="C193" s="50" t="s">
        <v>354</v>
      </c>
      <c r="D193" s="51" t="s">
        <v>686</v>
      </c>
      <c r="E193" s="50" t="s">
        <v>355</v>
      </c>
      <c r="F193" s="51" t="s">
        <v>48</v>
      </c>
      <c r="G193" s="52" t="s">
        <v>941</v>
      </c>
      <c r="H193" s="53" t="s">
        <v>9</v>
      </c>
      <c r="I193" s="54" t="s">
        <v>680</v>
      </c>
      <c r="J193" s="75">
        <v>0.19</v>
      </c>
      <c r="K193" s="108">
        <v>0.158</v>
      </c>
      <c r="L193" s="112">
        <v>1</v>
      </c>
      <c r="M193" s="118"/>
    </row>
    <row r="194" spans="1:13" x14ac:dyDescent="0.3">
      <c r="A194" s="48" t="s">
        <v>353</v>
      </c>
      <c r="B194" s="49">
        <f t="shared" si="2"/>
        <v>185</v>
      </c>
      <c r="C194" s="50" t="s">
        <v>356</v>
      </c>
      <c r="D194" s="51" t="s">
        <v>15</v>
      </c>
      <c r="E194" s="50" t="s">
        <v>357</v>
      </c>
      <c r="F194" s="51" t="s">
        <v>357</v>
      </c>
      <c r="G194" s="52" t="s">
        <v>942</v>
      </c>
      <c r="H194" s="53" t="s">
        <v>9</v>
      </c>
      <c r="I194" s="54" t="s">
        <v>10</v>
      </c>
      <c r="J194" s="75">
        <v>0.19</v>
      </c>
      <c r="K194" s="108">
        <v>0.158</v>
      </c>
      <c r="L194" s="112">
        <v>1</v>
      </c>
      <c r="M194" s="118"/>
    </row>
    <row r="195" spans="1:13" x14ac:dyDescent="0.3">
      <c r="A195" s="48" t="s">
        <v>353</v>
      </c>
      <c r="B195" s="49">
        <f t="shared" si="2"/>
        <v>186</v>
      </c>
      <c r="C195" s="50" t="s">
        <v>549</v>
      </c>
      <c r="D195" s="51" t="s">
        <v>701</v>
      </c>
      <c r="E195" s="50" t="s">
        <v>549</v>
      </c>
      <c r="F195" s="51" t="s">
        <v>550</v>
      </c>
      <c r="G195" s="52" t="s">
        <v>943</v>
      </c>
      <c r="H195" s="53" t="s">
        <v>9</v>
      </c>
      <c r="I195" s="54" t="s">
        <v>680</v>
      </c>
      <c r="J195" s="75">
        <v>0.19</v>
      </c>
      <c r="K195" s="108">
        <v>0.158</v>
      </c>
      <c r="L195" s="112">
        <v>1</v>
      </c>
      <c r="M195" s="118"/>
    </row>
    <row r="196" spans="1:13" x14ac:dyDescent="0.3">
      <c r="A196" s="42" t="s">
        <v>1051</v>
      </c>
      <c r="B196" s="55">
        <f t="shared" si="2"/>
        <v>187</v>
      </c>
      <c r="C196" s="43" t="s">
        <v>1052</v>
      </c>
      <c r="D196" s="44" t="s">
        <v>15</v>
      </c>
      <c r="E196" s="43" t="s">
        <v>1053</v>
      </c>
      <c r="F196" s="44" t="s">
        <v>724</v>
      </c>
      <c r="G196" s="45" t="s">
        <v>1054</v>
      </c>
      <c r="H196" s="46" t="s">
        <v>9</v>
      </c>
      <c r="I196" s="47" t="s">
        <v>10</v>
      </c>
      <c r="J196" s="76">
        <v>10</v>
      </c>
      <c r="K196" s="110">
        <v>8.2649999999999988</v>
      </c>
      <c r="L196" s="114">
        <v>100</v>
      </c>
      <c r="M196" s="119" t="s">
        <v>771</v>
      </c>
    </row>
    <row r="197" spans="1:13" x14ac:dyDescent="0.3">
      <c r="A197" s="48" t="s">
        <v>358</v>
      </c>
      <c r="B197" s="49">
        <f t="shared" si="2"/>
        <v>188</v>
      </c>
      <c r="C197" s="50" t="s">
        <v>218</v>
      </c>
      <c r="D197" s="51" t="s">
        <v>688</v>
      </c>
      <c r="E197" s="50" t="s">
        <v>359</v>
      </c>
      <c r="F197" s="51" t="s">
        <v>360</v>
      </c>
      <c r="G197" s="52" t="s">
        <v>944</v>
      </c>
      <c r="H197" s="53" t="s">
        <v>9</v>
      </c>
      <c r="I197" s="54" t="s">
        <v>680</v>
      </c>
      <c r="J197" s="75">
        <v>0.19</v>
      </c>
      <c r="K197" s="108">
        <v>0.158</v>
      </c>
      <c r="L197" s="112">
        <v>1</v>
      </c>
      <c r="M197" s="118"/>
    </row>
    <row r="198" spans="1:13" x14ac:dyDescent="0.3">
      <c r="A198" s="48" t="s">
        <v>358</v>
      </c>
      <c r="B198" s="49">
        <f t="shared" si="2"/>
        <v>189</v>
      </c>
      <c r="C198" s="50" t="s">
        <v>220</v>
      </c>
      <c r="D198" s="51" t="s">
        <v>15</v>
      </c>
      <c r="E198" s="50" t="s">
        <v>161</v>
      </c>
      <c r="F198" s="51" t="s">
        <v>361</v>
      </c>
      <c r="G198" s="52" t="s">
        <v>945</v>
      </c>
      <c r="H198" s="53" t="s">
        <v>9</v>
      </c>
      <c r="I198" s="54" t="s">
        <v>10</v>
      </c>
      <c r="J198" s="75">
        <v>0.19</v>
      </c>
      <c r="K198" s="108">
        <v>0.158</v>
      </c>
      <c r="L198" s="112">
        <v>1</v>
      </c>
      <c r="M198" s="118"/>
    </row>
    <row r="199" spans="1:13" ht="30.6" x14ac:dyDescent="0.3">
      <c r="A199" s="48" t="s">
        <v>358</v>
      </c>
      <c r="B199" s="49">
        <f t="shared" si="2"/>
        <v>190</v>
      </c>
      <c r="C199" s="50" t="s">
        <v>362</v>
      </c>
      <c r="D199" s="51" t="s">
        <v>686</v>
      </c>
      <c r="E199" s="50" t="s">
        <v>363</v>
      </c>
      <c r="F199" s="51" t="s">
        <v>364</v>
      </c>
      <c r="G199" s="52" t="s">
        <v>946</v>
      </c>
      <c r="H199" s="53" t="s">
        <v>9</v>
      </c>
      <c r="I199" s="54" t="s">
        <v>680</v>
      </c>
      <c r="J199" s="75">
        <v>0.19</v>
      </c>
      <c r="K199" s="108">
        <v>0.158</v>
      </c>
      <c r="L199" s="112">
        <v>1</v>
      </c>
      <c r="M199" s="118"/>
    </row>
    <row r="200" spans="1:13" x14ac:dyDescent="0.3">
      <c r="A200" s="48" t="s">
        <v>358</v>
      </c>
      <c r="B200" s="49">
        <f t="shared" si="2"/>
        <v>191</v>
      </c>
      <c r="C200" s="50" t="s">
        <v>365</v>
      </c>
      <c r="D200" s="51" t="s">
        <v>124</v>
      </c>
      <c r="E200" s="50" t="s">
        <v>366</v>
      </c>
      <c r="F200" s="51" t="s">
        <v>367</v>
      </c>
      <c r="G200" s="52" t="s">
        <v>878</v>
      </c>
      <c r="H200" s="53" t="s">
        <v>9</v>
      </c>
      <c r="I200" s="54" t="s">
        <v>10</v>
      </c>
      <c r="J200" s="75">
        <v>0.19</v>
      </c>
      <c r="K200" s="108">
        <v>0.158</v>
      </c>
      <c r="L200" s="112">
        <v>1</v>
      </c>
      <c r="M200" s="118"/>
    </row>
    <row r="201" spans="1:13" x14ac:dyDescent="0.3">
      <c r="A201" s="42" t="s">
        <v>368</v>
      </c>
      <c r="B201" s="55">
        <f t="shared" si="2"/>
        <v>192</v>
      </c>
      <c r="C201" s="43" t="s">
        <v>369</v>
      </c>
      <c r="D201" s="44" t="s">
        <v>15</v>
      </c>
      <c r="E201" s="43" t="s">
        <v>370</v>
      </c>
      <c r="F201" s="44" t="s">
        <v>371</v>
      </c>
      <c r="G201" s="45" t="s">
        <v>947</v>
      </c>
      <c r="H201" s="46" t="s">
        <v>9</v>
      </c>
      <c r="I201" s="47" t="s">
        <v>10</v>
      </c>
      <c r="J201" s="76">
        <v>0.19</v>
      </c>
      <c r="K201" s="110">
        <v>0.158</v>
      </c>
      <c r="L201" s="114">
        <v>1</v>
      </c>
      <c r="M201" s="119"/>
    </row>
    <row r="202" spans="1:13" x14ac:dyDescent="0.3">
      <c r="A202" s="48" t="s">
        <v>1055</v>
      </c>
      <c r="B202" s="49">
        <f t="shared" si="2"/>
        <v>193</v>
      </c>
      <c r="C202" s="50" t="s">
        <v>1056</v>
      </c>
      <c r="D202" s="51" t="s">
        <v>304</v>
      </c>
      <c r="E202" s="50" t="s">
        <v>23</v>
      </c>
      <c r="F202" s="51" t="s">
        <v>1057</v>
      </c>
      <c r="G202" s="52" t="s">
        <v>1058</v>
      </c>
      <c r="H202" s="53" t="s">
        <v>9</v>
      </c>
      <c r="I202" s="54" t="s">
        <v>10</v>
      </c>
      <c r="J202" s="75">
        <v>2.5</v>
      </c>
      <c r="K202" s="108">
        <v>2.0669999999999997</v>
      </c>
      <c r="L202" s="112">
        <v>100</v>
      </c>
      <c r="M202" s="118" t="s">
        <v>771</v>
      </c>
    </row>
    <row r="203" spans="1:13" ht="20.399999999999999" x14ac:dyDescent="0.3">
      <c r="A203" s="42" t="s">
        <v>372</v>
      </c>
      <c r="B203" s="55">
        <f t="shared" si="2"/>
        <v>194</v>
      </c>
      <c r="C203" s="43" t="s">
        <v>240</v>
      </c>
      <c r="D203" s="44" t="s">
        <v>15</v>
      </c>
      <c r="E203" s="43" t="s">
        <v>373</v>
      </c>
      <c r="F203" s="44" t="s">
        <v>374</v>
      </c>
      <c r="G203" s="45" t="s">
        <v>948</v>
      </c>
      <c r="H203" s="46" t="s">
        <v>9</v>
      </c>
      <c r="I203" s="47" t="s">
        <v>10</v>
      </c>
      <c r="J203" s="76">
        <v>0.19</v>
      </c>
      <c r="K203" s="110">
        <v>0.158</v>
      </c>
      <c r="L203" s="114">
        <v>1</v>
      </c>
      <c r="M203" s="119"/>
    </row>
    <row r="204" spans="1:13" ht="20.399999999999999" x14ac:dyDescent="0.3">
      <c r="A204" s="42" t="s">
        <v>372</v>
      </c>
      <c r="B204" s="55">
        <f t="shared" si="2"/>
        <v>195</v>
      </c>
      <c r="C204" s="43" t="s">
        <v>375</v>
      </c>
      <c r="D204" s="44" t="s">
        <v>713</v>
      </c>
      <c r="E204" s="43" t="s">
        <v>376</v>
      </c>
      <c r="F204" s="44" t="s">
        <v>377</v>
      </c>
      <c r="G204" s="45" t="s">
        <v>949</v>
      </c>
      <c r="H204" s="46" t="s">
        <v>9</v>
      </c>
      <c r="I204" s="47" t="s">
        <v>680</v>
      </c>
      <c r="J204" s="76">
        <v>0.19</v>
      </c>
      <c r="K204" s="110">
        <v>0.158</v>
      </c>
      <c r="L204" s="114">
        <v>1</v>
      </c>
      <c r="M204" s="119"/>
    </row>
    <row r="205" spans="1:13" x14ac:dyDescent="0.3">
      <c r="A205" s="48" t="s">
        <v>378</v>
      </c>
      <c r="B205" s="49">
        <f t="shared" ref="B205:B261" si="3">B204+1</f>
        <v>196</v>
      </c>
      <c r="C205" s="50" t="s">
        <v>379</v>
      </c>
      <c r="D205" s="51" t="s">
        <v>132</v>
      </c>
      <c r="E205" s="50" t="s">
        <v>380</v>
      </c>
      <c r="F205" s="51" t="s">
        <v>381</v>
      </c>
      <c r="G205" s="52" t="s">
        <v>950</v>
      </c>
      <c r="H205" s="53" t="s">
        <v>9</v>
      </c>
      <c r="I205" s="54" t="s">
        <v>10</v>
      </c>
      <c r="J205" s="75">
        <v>0.19</v>
      </c>
      <c r="K205" s="108">
        <v>0.158</v>
      </c>
      <c r="L205" s="112">
        <v>1</v>
      </c>
      <c r="M205" s="118" t="s">
        <v>1032</v>
      </c>
    </row>
    <row r="206" spans="1:13" ht="20.399999999999999" x14ac:dyDescent="0.3">
      <c r="A206" s="42" t="s">
        <v>382</v>
      </c>
      <c r="B206" s="55">
        <f t="shared" si="3"/>
        <v>197</v>
      </c>
      <c r="C206" s="43" t="s">
        <v>383</v>
      </c>
      <c r="D206" s="44" t="s">
        <v>702</v>
      </c>
      <c r="E206" s="43" t="s">
        <v>384</v>
      </c>
      <c r="F206" s="44" t="s">
        <v>385</v>
      </c>
      <c r="G206" s="45" t="s">
        <v>951</v>
      </c>
      <c r="H206" s="46" t="s">
        <v>9</v>
      </c>
      <c r="I206" s="47" t="s">
        <v>680</v>
      </c>
      <c r="J206" s="76">
        <v>0.19</v>
      </c>
      <c r="K206" s="110">
        <v>0.158</v>
      </c>
      <c r="L206" s="114">
        <v>1</v>
      </c>
      <c r="M206" s="119"/>
    </row>
    <row r="207" spans="1:13" s="56" customFormat="1" x14ac:dyDescent="0.3">
      <c r="A207" s="42" t="s">
        <v>382</v>
      </c>
      <c r="B207" s="55">
        <f t="shared" si="3"/>
        <v>198</v>
      </c>
      <c r="C207" s="43" t="s">
        <v>386</v>
      </c>
      <c r="D207" s="44" t="s">
        <v>1028</v>
      </c>
      <c r="E207" s="43" t="s">
        <v>387</v>
      </c>
      <c r="F207" s="44" t="s">
        <v>388</v>
      </c>
      <c r="G207" s="45" t="s">
        <v>952</v>
      </c>
      <c r="H207" s="46" t="s">
        <v>9</v>
      </c>
      <c r="I207" s="47" t="s">
        <v>680</v>
      </c>
      <c r="J207" s="76">
        <v>0.19</v>
      </c>
      <c r="K207" s="110">
        <v>0.158</v>
      </c>
      <c r="L207" s="114">
        <v>1</v>
      </c>
      <c r="M207" s="119"/>
    </row>
    <row r="208" spans="1:13" s="56" customFormat="1" x14ac:dyDescent="0.3">
      <c r="A208" s="48" t="s">
        <v>389</v>
      </c>
      <c r="B208" s="49">
        <f t="shared" si="3"/>
        <v>199</v>
      </c>
      <c r="C208" s="50" t="s">
        <v>390</v>
      </c>
      <c r="D208" s="51" t="s">
        <v>686</v>
      </c>
      <c r="E208" s="50" t="s">
        <v>391</v>
      </c>
      <c r="F208" s="51" t="s">
        <v>392</v>
      </c>
      <c r="G208" s="52" t="s">
        <v>953</v>
      </c>
      <c r="H208" s="53" t="s">
        <v>9</v>
      </c>
      <c r="I208" s="54" t="s">
        <v>680</v>
      </c>
      <c r="J208" s="75">
        <v>0.19</v>
      </c>
      <c r="K208" s="108">
        <v>0.158</v>
      </c>
      <c r="L208" s="112">
        <v>1</v>
      </c>
      <c r="M208" s="118"/>
    </row>
    <row r="209" spans="1:13" s="56" customFormat="1" x14ac:dyDescent="0.3">
      <c r="A209" s="48" t="s">
        <v>389</v>
      </c>
      <c r="B209" s="49">
        <f t="shared" si="3"/>
        <v>200</v>
      </c>
      <c r="C209" s="50" t="s">
        <v>393</v>
      </c>
      <c r="D209" s="51" t="s">
        <v>687</v>
      </c>
      <c r="E209" s="50" t="s">
        <v>394</v>
      </c>
      <c r="F209" s="51" t="s">
        <v>394</v>
      </c>
      <c r="G209" s="52" t="s">
        <v>954</v>
      </c>
      <c r="H209" s="53" t="s">
        <v>9</v>
      </c>
      <c r="I209" s="54" t="s">
        <v>680</v>
      </c>
      <c r="J209" s="75">
        <v>0.19</v>
      </c>
      <c r="K209" s="108">
        <v>0.158</v>
      </c>
      <c r="L209" s="112">
        <v>1</v>
      </c>
      <c r="M209" s="118"/>
    </row>
    <row r="210" spans="1:13" x14ac:dyDescent="0.3">
      <c r="A210" s="42" t="s">
        <v>395</v>
      </c>
      <c r="B210" s="55">
        <f t="shared" si="3"/>
        <v>201</v>
      </c>
      <c r="C210" s="43" t="s">
        <v>396</v>
      </c>
      <c r="D210" s="44" t="s">
        <v>687</v>
      </c>
      <c r="E210" s="43" t="s">
        <v>397</v>
      </c>
      <c r="F210" s="44" t="s">
        <v>398</v>
      </c>
      <c r="G210" s="45" t="s">
        <v>955</v>
      </c>
      <c r="H210" s="46" t="s">
        <v>9</v>
      </c>
      <c r="I210" s="47" t="s">
        <v>680</v>
      </c>
      <c r="J210" s="76">
        <v>0.19</v>
      </c>
      <c r="K210" s="110">
        <v>0.158</v>
      </c>
      <c r="L210" s="114">
        <v>1</v>
      </c>
      <c r="M210" s="119"/>
    </row>
    <row r="211" spans="1:13" x14ac:dyDescent="0.3">
      <c r="A211" s="42" t="s">
        <v>395</v>
      </c>
      <c r="B211" s="55">
        <f t="shared" si="3"/>
        <v>202</v>
      </c>
      <c r="C211" s="43" t="s">
        <v>399</v>
      </c>
      <c r="D211" s="44" t="s">
        <v>15</v>
      </c>
      <c r="E211" s="43" t="s">
        <v>400</v>
      </c>
      <c r="F211" s="44" t="s">
        <v>401</v>
      </c>
      <c r="G211" s="45" t="s">
        <v>956</v>
      </c>
      <c r="H211" s="46" t="s">
        <v>9</v>
      </c>
      <c r="I211" s="47" t="s">
        <v>10</v>
      </c>
      <c r="J211" s="76">
        <v>0.19</v>
      </c>
      <c r="K211" s="110">
        <v>0.158</v>
      </c>
      <c r="L211" s="114">
        <v>1</v>
      </c>
      <c r="M211" s="119"/>
    </row>
    <row r="212" spans="1:13" x14ac:dyDescent="0.3">
      <c r="A212" s="42" t="s">
        <v>395</v>
      </c>
      <c r="B212" s="55">
        <f t="shared" si="3"/>
        <v>203</v>
      </c>
      <c r="C212" s="43" t="s">
        <v>402</v>
      </c>
      <c r="D212" s="44" t="s">
        <v>206</v>
      </c>
      <c r="E212" s="43" t="s">
        <v>403</v>
      </c>
      <c r="F212" s="44" t="s">
        <v>404</v>
      </c>
      <c r="G212" s="45" t="s">
        <v>957</v>
      </c>
      <c r="H212" s="46" t="s">
        <v>9</v>
      </c>
      <c r="I212" s="47"/>
      <c r="J212" s="76">
        <v>0.19</v>
      </c>
      <c r="K212" s="110">
        <v>0.158</v>
      </c>
      <c r="L212" s="114">
        <v>1</v>
      </c>
      <c r="M212" s="119"/>
    </row>
    <row r="213" spans="1:13" x14ac:dyDescent="0.3">
      <c r="A213" s="48" t="s">
        <v>405</v>
      </c>
      <c r="B213" s="49">
        <f t="shared" si="3"/>
        <v>204</v>
      </c>
      <c r="C213" s="50" t="s">
        <v>554</v>
      </c>
      <c r="D213" s="51" t="s">
        <v>15</v>
      </c>
      <c r="E213" s="50" t="s">
        <v>555</v>
      </c>
      <c r="F213" s="51" t="s">
        <v>556</v>
      </c>
      <c r="G213" s="52" t="s">
        <v>958</v>
      </c>
      <c r="H213" s="53" t="s">
        <v>9</v>
      </c>
      <c r="I213" s="54" t="s">
        <v>10</v>
      </c>
      <c r="J213" s="75">
        <v>0.19</v>
      </c>
      <c r="K213" s="108">
        <v>0.158</v>
      </c>
      <c r="L213" s="112">
        <v>1</v>
      </c>
      <c r="M213" s="118"/>
    </row>
    <row r="214" spans="1:13" x14ac:dyDescent="0.3">
      <c r="A214" s="48" t="s">
        <v>405</v>
      </c>
      <c r="B214" s="49">
        <f t="shared" si="3"/>
        <v>205</v>
      </c>
      <c r="C214" s="50" t="s">
        <v>1059</v>
      </c>
      <c r="D214" s="51" t="s">
        <v>15</v>
      </c>
      <c r="E214" s="50" t="s">
        <v>1060</v>
      </c>
      <c r="F214" s="51" t="s">
        <v>1060</v>
      </c>
      <c r="G214" s="52" t="s">
        <v>1061</v>
      </c>
      <c r="H214" s="53" t="s">
        <v>9</v>
      </c>
      <c r="I214" s="54" t="s">
        <v>10</v>
      </c>
      <c r="J214" s="75">
        <v>0.19</v>
      </c>
      <c r="K214" s="108">
        <v>0.158</v>
      </c>
      <c r="L214" s="112">
        <v>1</v>
      </c>
      <c r="M214" s="118" t="s">
        <v>771</v>
      </c>
    </row>
    <row r="215" spans="1:13" x14ac:dyDescent="0.3">
      <c r="A215" s="42" t="s">
        <v>406</v>
      </c>
      <c r="B215" s="55">
        <f t="shared" si="3"/>
        <v>206</v>
      </c>
      <c r="C215" s="43" t="s">
        <v>407</v>
      </c>
      <c r="D215" s="44" t="s">
        <v>703</v>
      </c>
      <c r="E215" s="43" t="s">
        <v>408</v>
      </c>
      <c r="F215" s="44" t="s">
        <v>409</v>
      </c>
      <c r="G215" s="45" t="s">
        <v>959</v>
      </c>
      <c r="H215" s="46" t="s">
        <v>9</v>
      </c>
      <c r="I215" s="47" t="s">
        <v>680</v>
      </c>
      <c r="J215" s="76">
        <v>0.19</v>
      </c>
      <c r="K215" s="110">
        <v>0.158</v>
      </c>
      <c r="L215" s="114">
        <v>1</v>
      </c>
      <c r="M215" s="119"/>
    </row>
    <row r="216" spans="1:13" x14ac:dyDescent="0.3">
      <c r="A216" s="42" t="s">
        <v>406</v>
      </c>
      <c r="B216" s="55">
        <f t="shared" si="3"/>
        <v>207</v>
      </c>
      <c r="C216" s="43" t="s">
        <v>410</v>
      </c>
      <c r="D216" s="44" t="s">
        <v>688</v>
      </c>
      <c r="E216" s="43" t="s">
        <v>129</v>
      </c>
      <c r="F216" s="44" t="s">
        <v>411</v>
      </c>
      <c r="G216" s="45" t="s">
        <v>960</v>
      </c>
      <c r="H216" s="46" t="s">
        <v>9</v>
      </c>
      <c r="I216" s="47" t="s">
        <v>680</v>
      </c>
      <c r="J216" s="76">
        <v>0.19</v>
      </c>
      <c r="K216" s="110">
        <v>0.158</v>
      </c>
      <c r="L216" s="114">
        <v>1</v>
      </c>
      <c r="M216" s="119"/>
    </row>
    <row r="217" spans="1:13" ht="20.399999999999999" x14ac:dyDescent="0.3">
      <c r="A217" s="42" t="s">
        <v>406</v>
      </c>
      <c r="B217" s="55">
        <f t="shared" si="3"/>
        <v>208</v>
      </c>
      <c r="C217" s="43" t="s">
        <v>790</v>
      </c>
      <c r="D217" s="44" t="s">
        <v>15</v>
      </c>
      <c r="E217" s="43" t="s">
        <v>161</v>
      </c>
      <c r="F217" s="44" t="s">
        <v>791</v>
      </c>
      <c r="G217" s="45" t="s">
        <v>961</v>
      </c>
      <c r="H217" s="46" t="s">
        <v>9</v>
      </c>
      <c r="I217" s="47" t="s">
        <v>10</v>
      </c>
      <c r="J217" s="76">
        <v>0.19</v>
      </c>
      <c r="K217" s="110">
        <v>0.158</v>
      </c>
      <c r="L217" s="114">
        <v>1</v>
      </c>
      <c r="M217" s="119"/>
    </row>
    <row r="218" spans="1:13" x14ac:dyDescent="0.3">
      <c r="A218" s="42" t="s">
        <v>406</v>
      </c>
      <c r="B218" s="55">
        <f t="shared" si="3"/>
        <v>209</v>
      </c>
      <c r="C218" s="43" t="s">
        <v>992</v>
      </c>
      <c r="D218" s="44" t="s">
        <v>688</v>
      </c>
      <c r="E218" s="43" t="s">
        <v>23</v>
      </c>
      <c r="F218" s="44" t="s">
        <v>993</v>
      </c>
      <c r="G218" s="45" t="s">
        <v>994</v>
      </c>
      <c r="H218" s="46" t="s">
        <v>9</v>
      </c>
      <c r="I218" s="47" t="s">
        <v>680</v>
      </c>
      <c r="J218" s="76">
        <v>0.19</v>
      </c>
      <c r="K218" s="110">
        <v>0.158</v>
      </c>
      <c r="L218" s="114">
        <v>1</v>
      </c>
      <c r="M218" s="119"/>
    </row>
    <row r="219" spans="1:13" x14ac:dyDescent="0.3">
      <c r="A219" s="48" t="s">
        <v>412</v>
      </c>
      <c r="B219" s="49">
        <f t="shared" si="3"/>
        <v>210</v>
      </c>
      <c r="C219" s="50" t="s">
        <v>413</v>
      </c>
      <c r="D219" s="51" t="s">
        <v>703</v>
      </c>
      <c r="E219" s="50" t="s">
        <v>414</v>
      </c>
      <c r="F219" s="51" t="s">
        <v>415</v>
      </c>
      <c r="G219" s="52" t="s">
        <v>962</v>
      </c>
      <c r="H219" s="53" t="s">
        <v>9</v>
      </c>
      <c r="I219" s="54" t="s">
        <v>680</v>
      </c>
      <c r="J219" s="75">
        <v>0.19</v>
      </c>
      <c r="K219" s="108">
        <v>0.158</v>
      </c>
      <c r="L219" s="112">
        <v>1</v>
      </c>
      <c r="M219" s="118"/>
    </row>
    <row r="220" spans="1:13" ht="20.399999999999999" x14ac:dyDescent="0.3">
      <c r="A220" s="42" t="s">
        <v>649</v>
      </c>
      <c r="B220" s="55">
        <f t="shared" si="3"/>
        <v>211</v>
      </c>
      <c r="C220" s="43" t="s">
        <v>293</v>
      </c>
      <c r="D220" s="44" t="s">
        <v>206</v>
      </c>
      <c r="E220" s="43" t="s">
        <v>293</v>
      </c>
      <c r="F220" s="44" t="s">
        <v>293</v>
      </c>
      <c r="G220" s="45" t="s">
        <v>795</v>
      </c>
      <c r="H220" s="46" t="s">
        <v>9</v>
      </c>
      <c r="I220" s="47"/>
      <c r="J220" s="76">
        <v>0.19</v>
      </c>
      <c r="K220" s="110">
        <v>0.158</v>
      </c>
      <c r="L220" s="114">
        <v>100</v>
      </c>
      <c r="M220" s="119"/>
    </row>
    <row r="221" spans="1:13" x14ac:dyDescent="0.3">
      <c r="A221" s="42" t="s">
        <v>649</v>
      </c>
      <c r="B221" s="55">
        <f t="shared" si="3"/>
        <v>212</v>
      </c>
      <c r="C221" s="43" t="s">
        <v>783</v>
      </c>
      <c r="D221" s="44" t="s">
        <v>786</v>
      </c>
      <c r="E221" s="43" t="s">
        <v>381</v>
      </c>
      <c r="F221" s="44" t="s">
        <v>1062</v>
      </c>
      <c r="G221" s="45">
        <v>356110</v>
      </c>
      <c r="H221" s="46" t="s">
        <v>9</v>
      </c>
      <c r="I221" s="47"/>
      <c r="J221" s="76">
        <v>0.19</v>
      </c>
      <c r="K221" s="110">
        <v>0.158</v>
      </c>
      <c r="L221" s="114">
        <v>100</v>
      </c>
      <c r="M221" s="119" t="s">
        <v>771</v>
      </c>
    </row>
    <row r="222" spans="1:13" s="56" customFormat="1" ht="20.399999999999999" x14ac:dyDescent="0.3">
      <c r="A222" s="48" t="s">
        <v>650</v>
      </c>
      <c r="B222" s="49">
        <f t="shared" si="3"/>
        <v>213</v>
      </c>
      <c r="C222" s="50" t="s">
        <v>293</v>
      </c>
      <c r="D222" s="51" t="s">
        <v>651</v>
      </c>
      <c r="E222" s="50" t="s">
        <v>293</v>
      </c>
      <c r="F222" s="51" t="s">
        <v>293</v>
      </c>
      <c r="G222" s="52" t="s">
        <v>795</v>
      </c>
      <c r="H222" s="53" t="s">
        <v>9</v>
      </c>
      <c r="I222" s="54"/>
      <c r="J222" s="75">
        <v>0.19</v>
      </c>
      <c r="K222" s="108">
        <v>0.158</v>
      </c>
      <c r="L222" s="112">
        <v>100</v>
      </c>
      <c r="M222" s="118"/>
    </row>
    <row r="223" spans="1:13" x14ac:dyDescent="0.3">
      <c r="A223" s="48" t="s">
        <v>650</v>
      </c>
      <c r="B223" s="49">
        <f t="shared" si="3"/>
        <v>214</v>
      </c>
      <c r="C223" s="50" t="s">
        <v>783</v>
      </c>
      <c r="D223" s="51" t="s">
        <v>786</v>
      </c>
      <c r="E223" s="50" t="s">
        <v>381</v>
      </c>
      <c r="F223" s="51" t="s">
        <v>1063</v>
      </c>
      <c r="G223" s="52">
        <v>358110</v>
      </c>
      <c r="H223" s="53" t="s">
        <v>9</v>
      </c>
      <c r="I223" s="54"/>
      <c r="J223" s="75">
        <v>0.19</v>
      </c>
      <c r="K223" s="108">
        <v>0.158</v>
      </c>
      <c r="L223" s="112">
        <v>100</v>
      </c>
      <c r="M223" s="118" t="s">
        <v>771</v>
      </c>
    </row>
    <row r="224" spans="1:13" ht="20.399999999999999" x14ac:dyDescent="0.3">
      <c r="A224" s="42" t="s">
        <v>652</v>
      </c>
      <c r="B224" s="55">
        <f t="shared" si="3"/>
        <v>215</v>
      </c>
      <c r="C224" s="43" t="s">
        <v>293</v>
      </c>
      <c r="D224" s="44" t="s">
        <v>206</v>
      </c>
      <c r="E224" s="43" t="s">
        <v>293</v>
      </c>
      <c r="F224" s="44" t="s">
        <v>293</v>
      </c>
      <c r="G224" s="45" t="s">
        <v>795</v>
      </c>
      <c r="H224" s="46" t="s">
        <v>9</v>
      </c>
      <c r="I224" s="47"/>
      <c r="J224" s="76">
        <v>0.19</v>
      </c>
      <c r="K224" s="110">
        <v>0.158</v>
      </c>
      <c r="L224" s="114">
        <v>100</v>
      </c>
      <c r="M224" s="119"/>
    </row>
    <row r="225" spans="1:13" x14ac:dyDescent="0.3">
      <c r="A225" s="42" t="s">
        <v>652</v>
      </c>
      <c r="B225" s="55">
        <f t="shared" si="3"/>
        <v>216</v>
      </c>
      <c r="C225" s="43" t="s">
        <v>783</v>
      </c>
      <c r="D225" s="44" t="s">
        <v>786</v>
      </c>
      <c r="E225" s="43" t="s">
        <v>381</v>
      </c>
      <c r="F225" s="44" t="s">
        <v>1064</v>
      </c>
      <c r="G225" s="45">
        <v>360110</v>
      </c>
      <c r="H225" s="46" t="s">
        <v>9</v>
      </c>
      <c r="I225" s="47"/>
      <c r="J225" s="76">
        <v>0.19</v>
      </c>
      <c r="K225" s="110">
        <v>0.158</v>
      </c>
      <c r="L225" s="114">
        <v>100</v>
      </c>
      <c r="M225" s="119" t="s">
        <v>771</v>
      </c>
    </row>
    <row r="226" spans="1:13" ht="20.399999999999999" x14ac:dyDescent="0.3">
      <c r="A226" s="48" t="s">
        <v>416</v>
      </c>
      <c r="B226" s="49">
        <f t="shared" si="3"/>
        <v>217</v>
      </c>
      <c r="C226" s="50" t="s">
        <v>417</v>
      </c>
      <c r="D226" s="51" t="s">
        <v>688</v>
      </c>
      <c r="E226" s="50" t="s">
        <v>418</v>
      </c>
      <c r="F226" s="51" t="s">
        <v>419</v>
      </c>
      <c r="G226" s="52" t="s">
        <v>963</v>
      </c>
      <c r="H226" s="53" t="s">
        <v>9</v>
      </c>
      <c r="I226" s="54" t="s">
        <v>680</v>
      </c>
      <c r="J226" s="75">
        <v>0.19</v>
      </c>
      <c r="K226" s="108">
        <v>0.158</v>
      </c>
      <c r="L226" s="112">
        <v>1</v>
      </c>
      <c r="M226" s="118"/>
    </row>
    <row r="227" spans="1:13" ht="20.399999999999999" x14ac:dyDescent="0.3">
      <c r="A227" s="48" t="s">
        <v>416</v>
      </c>
      <c r="B227" s="49">
        <f t="shared" si="3"/>
        <v>218</v>
      </c>
      <c r="C227" s="50" t="s">
        <v>420</v>
      </c>
      <c r="D227" s="51" t="s">
        <v>15</v>
      </c>
      <c r="E227" s="50" t="s">
        <v>74</v>
      </c>
      <c r="F227" s="51" t="s">
        <v>421</v>
      </c>
      <c r="G227" s="52" t="s">
        <v>964</v>
      </c>
      <c r="H227" s="53" t="s">
        <v>9</v>
      </c>
      <c r="I227" s="54" t="s">
        <v>10</v>
      </c>
      <c r="J227" s="75">
        <v>0.19</v>
      </c>
      <c r="K227" s="108">
        <v>0.158</v>
      </c>
      <c r="L227" s="112">
        <v>1</v>
      </c>
      <c r="M227" s="118"/>
    </row>
    <row r="228" spans="1:13" x14ac:dyDescent="0.3">
      <c r="A228" s="42" t="s">
        <v>422</v>
      </c>
      <c r="B228" s="55">
        <f t="shared" si="3"/>
        <v>219</v>
      </c>
      <c r="C228" s="43" t="s">
        <v>423</v>
      </c>
      <c r="D228" s="44" t="s">
        <v>688</v>
      </c>
      <c r="E228" s="43" t="s">
        <v>424</v>
      </c>
      <c r="F228" s="44" t="s">
        <v>425</v>
      </c>
      <c r="G228" s="45" t="s">
        <v>965</v>
      </c>
      <c r="H228" s="46" t="s">
        <v>9</v>
      </c>
      <c r="I228" s="47" t="s">
        <v>680</v>
      </c>
      <c r="J228" s="76">
        <v>0.19</v>
      </c>
      <c r="K228" s="110">
        <v>0.158</v>
      </c>
      <c r="L228" s="114">
        <v>1</v>
      </c>
      <c r="M228" s="119"/>
    </row>
    <row r="229" spans="1:13" x14ac:dyDescent="0.3">
      <c r="A229" s="42" t="s">
        <v>422</v>
      </c>
      <c r="B229" s="55">
        <f t="shared" si="3"/>
        <v>220</v>
      </c>
      <c r="C229" s="43" t="s">
        <v>426</v>
      </c>
      <c r="D229" s="44" t="s">
        <v>704</v>
      </c>
      <c r="E229" s="43" t="s">
        <v>427</v>
      </c>
      <c r="F229" s="44" t="s">
        <v>427</v>
      </c>
      <c r="G229" s="45" t="s">
        <v>966</v>
      </c>
      <c r="H229" s="46" t="s">
        <v>9</v>
      </c>
      <c r="I229" s="47" t="s">
        <v>680</v>
      </c>
      <c r="J229" s="76">
        <v>0.19</v>
      </c>
      <c r="K229" s="110">
        <v>0.158</v>
      </c>
      <c r="L229" s="114">
        <v>1</v>
      </c>
      <c r="M229" s="119"/>
    </row>
    <row r="230" spans="1:13" ht="20.399999999999999" x14ac:dyDescent="0.3">
      <c r="A230" s="42" t="s">
        <v>422</v>
      </c>
      <c r="B230" s="55">
        <f t="shared" si="3"/>
        <v>221</v>
      </c>
      <c r="C230" s="43" t="s">
        <v>1065</v>
      </c>
      <c r="D230" s="44" t="s">
        <v>15</v>
      </c>
      <c r="E230" s="43" t="s">
        <v>1066</v>
      </c>
      <c r="F230" s="44" t="s">
        <v>1067</v>
      </c>
      <c r="G230" s="45" t="s">
        <v>1068</v>
      </c>
      <c r="H230" s="46" t="s">
        <v>9</v>
      </c>
      <c r="I230" s="47" t="s">
        <v>10</v>
      </c>
      <c r="J230" s="76">
        <v>0.19</v>
      </c>
      <c r="K230" s="110">
        <v>0.158</v>
      </c>
      <c r="L230" s="114">
        <v>1</v>
      </c>
      <c r="M230" s="119" t="s">
        <v>771</v>
      </c>
    </row>
    <row r="231" spans="1:13" ht="30.6" x14ac:dyDescent="0.3">
      <c r="A231" s="48" t="s">
        <v>428</v>
      </c>
      <c r="B231" s="49">
        <f t="shared" si="3"/>
        <v>222</v>
      </c>
      <c r="C231" s="50" t="s">
        <v>429</v>
      </c>
      <c r="D231" s="51" t="s">
        <v>705</v>
      </c>
      <c r="E231" s="50" t="s">
        <v>430</v>
      </c>
      <c r="F231" s="51" t="s">
        <v>431</v>
      </c>
      <c r="G231" s="52" t="s">
        <v>967</v>
      </c>
      <c r="H231" s="53" t="s">
        <v>9</v>
      </c>
      <c r="I231" s="54" t="s">
        <v>680</v>
      </c>
      <c r="J231" s="75">
        <v>0.19</v>
      </c>
      <c r="K231" s="108">
        <v>0.158</v>
      </c>
      <c r="L231" s="112">
        <v>1</v>
      </c>
      <c r="M231" s="118"/>
    </row>
    <row r="232" spans="1:13" ht="20.399999999999999" x14ac:dyDescent="0.3">
      <c r="A232" s="42" t="s">
        <v>432</v>
      </c>
      <c r="B232" s="55">
        <f t="shared" si="3"/>
        <v>223</v>
      </c>
      <c r="C232" s="43" t="s">
        <v>433</v>
      </c>
      <c r="D232" s="44" t="s">
        <v>132</v>
      </c>
      <c r="E232" s="43" t="s">
        <v>434</v>
      </c>
      <c r="F232" s="44" t="s">
        <v>435</v>
      </c>
      <c r="G232" s="45" t="s">
        <v>968</v>
      </c>
      <c r="H232" s="46" t="s">
        <v>9</v>
      </c>
      <c r="I232" s="47" t="s">
        <v>10</v>
      </c>
      <c r="J232" s="76">
        <v>0.19</v>
      </c>
      <c r="K232" s="110">
        <v>0.158</v>
      </c>
      <c r="L232" s="114">
        <v>1</v>
      </c>
      <c r="M232" s="119"/>
    </row>
    <row r="233" spans="1:13" x14ac:dyDescent="0.3">
      <c r="A233" s="42" t="s">
        <v>432</v>
      </c>
      <c r="B233" s="55">
        <f t="shared" si="3"/>
        <v>224</v>
      </c>
      <c r="C233" s="43" t="s">
        <v>527</v>
      </c>
      <c r="D233" s="44" t="s">
        <v>132</v>
      </c>
      <c r="E233" s="43" t="s">
        <v>434</v>
      </c>
      <c r="F233" s="44" t="s">
        <v>528</v>
      </c>
      <c r="G233" s="45" t="s">
        <v>969</v>
      </c>
      <c r="H233" s="46" t="s">
        <v>9</v>
      </c>
      <c r="I233" s="47" t="s">
        <v>10</v>
      </c>
      <c r="J233" s="76">
        <v>0.19</v>
      </c>
      <c r="K233" s="110">
        <v>0.158</v>
      </c>
      <c r="L233" s="114">
        <v>1</v>
      </c>
      <c r="M233" s="119"/>
    </row>
    <row r="234" spans="1:13" ht="20.399999999999999" x14ac:dyDescent="0.3">
      <c r="A234" s="48" t="s">
        <v>436</v>
      </c>
      <c r="B234" s="49">
        <f t="shared" si="3"/>
        <v>225</v>
      </c>
      <c r="C234" s="50" t="s">
        <v>437</v>
      </c>
      <c r="D234" s="51" t="s">
        <v>15</v>
      </c>
      <c r="E234" s="50" t="s">
        <v>438</v>
      </c>
      <c r="F234" s="51" t="s">
        <v>439</v>
      </c>
      <c r="G234" s="52" t="s">
        <v>970</v>
      </c>
      <c r="H234" s="53" t="s">
        <v>9</v>
      </c>
      <c r="I234" s="54" t="s">
        <v>10</v>
      </c>
      <c r="J234" s="75">
        <v>10</v>
      </c>
      <c r="K234" s="108">
        <v>8.2649999999999988</v>
      </c>
      <c r="L234" s="112">
        <v>10</v>
      </c>
      <c r="M234" s="118"/>
    </row>
    <row r="235" spans="1:13" ht="20.399999999999999" x14ac:dyDescent="0.3">
      <c r="A235" s="42" t="s">
        <v>440</v>
      </c>
      <c r="B235" s="55">
        <f t="shared" si="3"/>
        <v>226</v>
      </c>
      <c r="C235" s="43" t="s">
        <v>441</v>
      </c>
      <c r="D235" s="44" t="s">
        <v>124</v>
      </c>
      <c r="E235" s="43" t="s">
        <v>442</v>
      </c>
      <c r="F235" s="44" t="s">
        <v>443</v>
      </c>
      <c r="G235" s="45" t="s">
        <v>971</v>
      </c>
      <c r="H235" s="46" t="s">
        <v>9</v>
      </c>
      <c r="I235" s="47" t="s">
        <v>10</v>
      </c>
      <c r="J235" s="76">
        <v>0.19</v>
      </c>
      <c r="K235" s="110">
        <v>0.158</v>
      </c>
      <c r="L235" s="114">
        <v>1</v>
      </c>
      <c r="M235" s="119"/>
    </row>
    <row r="236" spans="1:13" x14ac:dyDescent="0.3">
      <c r="A236" s="42" t="s">
        <v>440</v>
      </c>
      <c r="B236" s="55">
        <f t="shared" si="3"/>
        <v>227</v>
      </c>
      <c r="C236" s="43" t="s">
        <v>444</v>
      </c>
      <c r="D236" s="44" t="s">
        <v>445</v>
      </c>
      <c r="E236" s="43" t="s">
        <v>446</v>
      </c>
      <c r="F236" s="44" t="s">
        <v>447</v>
      </c>
      <c r="G236" s="45" t="s">
        <v>972</v>
      </c>
      <c r="H236" s="46" t="s">
        <v>9</v>
      </c>
      <c r="I236" s="47" t="s">
        <v>10</v>
      </c>
      <c r="J236" s="76">
        <v>0.19</v>
      </c>
      <c r="K236" s="110">
        <v>0.158</v>
      </c>
      <c r="L236" s="114">
        <v>1</v>
      </c>
      <c r="M236" s="119"/>
    </row>
    <row r="237" spans="1:13" x14ac:dyDescent="0.3">
      <c r="A237" s="42" t="s">
        <v>440</v>
      </c>
      <c r="B237" s="55">
        <f t="shared" si="3"/>
        <v>228</v>
      </c>
      <c r="C237" s="43" t="s">
        <v>529</v>
      </c>
      <c r="D237" s="44" t="s">
        <v>530</v>
      </c>
      <c r="E237" s="43" t="s">
        <v>499</v>
      </c>
      <c r="F237" s="44" t="s">
        <v>531</v>
      </c>
      <c r="G237" s="45" t="s">
        <v>973</v>
      </c>
      <c r="H237" s="46" t="s">
        <v>9</v>
      </c>
      <c r="I237" s="47" t="s">
        <v>10</v>
      </c>
      <c r="J237" s="76">
        <v>0.19</v>
      </c>
      <c r="K237" s="110">
        <v>0.158</v>
      </c>
      <c r="L237" s="114">
        <v>1</v>
      </c>
      <c r="M237" s="119"/>
    </row>
    <row r="238" spans="1:13" x14ac:dyDescent="0.3">
      <c r="A238" s="48" t="s">
        <v>500</v>
      </c>
      <c r="B238" s="49">
        <f t="shared" si="3"/>
        <v>229</v>
      </c>
      <c r="C238" s="50" t="s">
        <v>532</v>
      </c>
      <c r="D238" s="51" t="s">
        <v>15</v>
      </c>
      <c r="E238" s="50" t="s">
        <v>533</v>
      </c>
      <c r="F238" s="51" t="s">
        <v>288</v>
      </c>
      <c r="G238" s="52" t="s">
        <v>974</v>
      </c>
      <c r="H238" s="53" t="s">
        <v>9</v>
      </c>
      <c r="I238" s="54" t="s">
        <v>10</v>
      </c>
      <c r="J238" s="75">
        <v>5</v>
      </c>
      <c r="K238" s="108">
        <v>4.133</v>
      </c>
      <c r="L238" s="112">
        <v>10</v>
      </c>
      <c r="M238" s="118"/>
    </row>
    <row r="239" spans="1:13" ht="20.399999999999999" x14ac:dyDescent="0.3">
      <c r="A239" s="42" t="s">
        <v>653</v>
      </c>
      <c r="B239" s="55">
        <f t="shared" si="3"/>
        <v>230</v>
      </c>
      <c r="C239" s="43" t="s">
        <v>293</v>
      </c>
      <c r="D239" s="44" t="s">
        <v>654</v>
      </c>
      <c r="E239" s="43" t="s">
        <v>293</v>
      </c>
      <c r="F239" s="44" t="s">
        <v>293</v>
      </c>
      <c r="G239" s="45" t="s">
        <v>795</v>
      </c>
      <c r="H239" s="46" t="s">
        <v>9</v>
      </c>
      <c r="I239" s="47" t="s">
        <v>10</v>
      </c>
      <c r="J239" s="76">
        <v>0.19</v>
      </c>
      <c r="K239" s="110">
        <v>0.158</v>
      </c>
      <c r="L239" s="114">
        <v>100</v>
      </c>
      <c r="M239" s="119"/>
    </row>
    <row r="240" spans="1:13" x14ac:dyDescent="0.3">
      <c r="A240" s="42" t="s">
        <v>653</v>
      </c>
      <c r="B240" s="55">
        <f t="shared" si="3"/>
        <v>231</v>
      </c>
      <c r="C240" s="43" t="s">
        <v>783</v>
      </c>
      <c r="D240" s="44" t="s">
        <v>786</v>
      </c>
      <c r="E240" s="43" t="s">
        <v>381</v>
      </c>
      <c r="F240" s="44" t="s">
        <v>1069</v>
      </c>
      <c r="G240" s="45">
        <v>376350</v>
      </c>
      <c r="H240" s="46" t="s">
        <v>9</v>
      </c>
      <c r="I240" s="47"/>
      <c r="J240" s="76">
        <v>0.19</v>
      </c>
      <c r="K240" s="110">
        <v>0.158</v>
      </c>
      <c r="L240" s="114">
        <v>100</v>
      </c>
      <c r="M240" s="119" t="s">
        <v>771</v>
      </c>
    </row>
    <row r="241" spans="1:13" ht="20.399999999999999" x14ac:dyDescent="0.3">
      <c r="A241" s="48" t="s">
        <v>448</v>
      </c>
      <c r="B241" s="49">
        <f t="shared" si="3"/>
        <v>232</v>
      </c>
      <c r="C241" s="50" t="s">
        <v>449</v>
      </c>
      <c r="D241" s="51" t="s">
        <v>706</v>
      </c>
      <c r="E241" s="50" t="s">
        <v>450</v>
      </c>
      <c r="F241" s="51" t="s">
        <v>451</v>
      </c>
      <c r="G241" s="52" t="s">
        <v>975</v>
      </c>
      <c r="H241" s="53" t="s">
        <v>9</v>
      </c>
      <c r="I241" s="54" t="s">
        <v>680</v>
      </c>
      <c r="J241" s="75">
        <v>0.19</v>
      </c>
      <c r="K241" s="108">
        <v>0.158</v>
      </c>
      <c r="L241" s="112">
        <v>1</v>
      </c>
      <c r="M241" s="118"/>
    </row>
    <row r="242" spans="1:13" x14ac:dyDescent="0.3">
      <c r="A242" s="48" t="s">
        <v>448</v>
      </c>
      <c r="B242" s="49">
        <f t="shared" si="3"/>
        <v>233</v>
      </c>
      <c r="C242" s="50" t="s">
        <v>1022</v>
      </c>
      <c r="D242" s="51" t="s">
        <v>34</v>
      </c>
      <c r="E242" s="50" t="s">
        <v>1023</v>
      </c>
      <c r="F242" s="51" t="s">
        <v>1024</v>
      </c>
      <c r="G242" s="52" t="s">
        <v>976</v>
      </c>
      <c r="H242" s="53" t="s">
        <v>9</v>
      </c>
      <c r="I242" s="54" t="s">
        <v>680</v>
      </c>
      <c r="J242" s="75">
        <v>0.19</v>
      </c>
      <c r="K242" s="108">
        <v>0.158</v>
      </c>
      <c r="L242" s="112">
        <v>1</v>
      </c>
      <c r="M242" s="118"/>
    </row>
    <row r="243" spans="1:13" ht="20.399999999999999" x14ac:dyDescent="0.3">
      <c r="A243" s="42" t="s">
        <v>452</v>
      </c>
      <c r="B243" s="55">
        <f t="shared" si="3"/>
        <v>234</v>
      </c>
      <c r="C243" s="43" t="s">
        <v>453</v>
      </c>
      <c r="D243" s="44" t="s">
        <v>15</v>
      </c>
      <c r="E243" s="43" t="s">
        <v>454</v>
      </c>
      <c r="F243" s="44" t="s">
        <v>455</v>
      </c>
      <c r="G243" s="45" t="s">
        <v>977</v>
      </c>
      <c r="H243" s="46" t="s">
        <v>9</v>
      </c>
      <c r="I243" s="47" t="s">
        <v>10</v>
      </c>
      <c r="J243" s="76">
        <v>0.19</v>
      </c>
      <c r="K243" s="110">
        <v>0.158</v>
      </c>
      <c r="L243" s="114">
        <v>1</v>
      </c>
      <c r="M243" s="119"/>
    </row>
    <row r="244" spans="1:13" ht="20.399999999999999" x14ac:dyDescent="0.3">
      <c r="A244" s="42" t="s">
        <v>452</v>
      </c>
      <c r="B244" s="55">
        <f t="shared" si="3"/>
        <v>235</v>
      </c>
      <c r="C244" s="43" t="s">
        <v>534</v>
      </c>
      <c r="D244" s="44" t="s">
        <v>15</v>
      </c>
      <c r="E244" s="43" t="s">
        <v>535</v>
      </c>
      <c r="F244" s="44" t="s">
        <v>536</v>
      </c>
      <c r="G244" s="45" t="s">
        <v>978</v>
      </c>
      <c r="H244" s="46" t="s">
        <v>9</v>
      </c>
      <c r="I244" s="47" t="s">
        <v>10</v>
      </c>
      <c r="J244" s="76">
        <v>0.19</v>
      </c>
      <c r="K244" s="110">
        <v>0.158</v>
      </c>
      <c r="L244" s="114">
        <v>1</v>
      </c>
      <c r="M244" s="119"/>
    </row>
    <row r="245" spans="1:13" x14ac:dyDescent="0.3">
      <c r="A245" s="42" t="s">
        <v>452</v>
      </c>
      <c r="B245" s="55">
        <f t="shared" si="3"/>
        <v>236</v>
      </c>
      <c r="C245" s="43" t="s">
        <v>537</v>
      </c>
      <c r="D245" s="44" t="s">
        <v>15</v>
      </c>
      <c r="E245" s="43" t="s">
        <v>501</v>
      </c>
      <c r="F245" s="44" t="s">
        <v>538</v>
      </c>
      <c r="G245" s="45" t="s">
        <v>979</v>
      </c>
      <c r="H245" s="46" t="s">
        <v>9</v>
      </c>
      <c r="I245" s="47" t="s">
        <v>10</v>
      </c>
      <c r="J245" s="76">
        <v>0.19</v>
      </c>
      <c r="K245" s="110">
        <v>0.158</v>
      </c>
      <c r="L245" s="114">
        <v>1</v>
      </c>
      <c r="M245" s="119"/>
    </row>
    <row r="246" spans="1:13" x14ac:dyDescent="0.3">
      <c r="A246" s="48" t="s">
        <v>456</v>
      </c>
      <c r="B246" s="49">
        <f t="shared" si="3"/>
        <v>237</v>
      </c>
      <c r="C246" s="50" t="s">
        <v>551</v>
      </c>
      <c r="D246" s="51" t="s">
        <v>769</v>
      </c>
      <c r="E246" s="50" t="s">
        <v>552</v>
      </c>
      <c r="F246" s="51" t="s">
        <v>553</v>
      </c>
      <c r="G246" s="52" t="s">
        <v>980</v>
      </c>
      <c r="H246" s="53" t="s">
        <v>9</v>
      </c>
      <c r="I246" s="54" t="s">
        <v>680</v>
      </c>
      <c r="J246" s="75">
        <v>0.39</v>
      </c>
      <c r="K246" s="108">
        <v>0.32300000000000001</v>
      </c>
      <c r="L246" s="112">
        <v>1</v>
      </c>
      <c r="M246" s="118"/>
    </row>
    <row r="247" spans="1:13" x14ac:dyDescent="0.3">
      <c r="A247" s="42" t="s">
        <v>457</v>
      </c>
      <c r="B247" s="55">
        <f t="shared" si="3"/>
        <v>238</v>
      </c>
      <c r="C247" s="43" t="s">
        <v>458</v>
      </c>
      <c r="D247" s="44" t="s">
        <v>15</v>
      </c>
      <c r="E247" s="43" t="s">
        <v>121</v>
      </c>
      <c r="F247" s="44" t="s">
        <v>459</v>
      </c>
      <c r="G247" s="45" t="s">
        <v>981</v>
      </c>
      <c r="H247" s="46" t="s">
        <v>9</v>
      </c>
      <c r="I247" s="47" t="s">
        <v>10</v>
      </c>
      <c r="J247" s="76">
        <v>0.19</v>
      </c>
      <c r="K247" s="110">
        <v>0.158</v>
      </c>
      <c r="L247" s="114">
        <v>1</v>
      </c>
      <c r="M247" s="119"/>
    </row>
    <row r="248" spans="1:13" ht="20.399999999999999" x14ac:dyDescent="0.3">
      <c r="A248" s="42" t="s">
        <v>457</v>
      </c>
      <c r="B248" s="55">
        <f t="shared" si="3"/>
        <v>239</v>
      </c>
      <c r="C248" s="43" t="s">
        <v>460</v>
      </c>
      <c r="D248" s="44" t="s">
        <v>703</v>
      </c>
      <c r="E248" s="43" t="s">
        <v>461</v>
      </c>
      <c r="F248" s="44" t="s">
        <v>462</v>
      </c>
      <c r="G248" s="45" t="s">
        <v>982</v>
      </c>
      <c r="H248" s="46" t="s">
        <v>9</v>
      </c>
      <c r="I248" s="47" t="s">
        <v>680</v>
      </c>
      <c r="J248" s="76">
        <v>0.19</v>
      </c>
      <c r="K248" s="110">
        <v>0.158</v>
      </c>
      <c r="L248" s="114">
        <v>1</v>
      </c>
      <c r="M248" s="119"/>
    </row>
    <row r="249" spans="1:13" x14ac:dyDescent="0.3">
      <c r="A249" s="42" t="s">
        <v>457</v>
      </c>
      <c r="B249" s="55">
        <f t="shared" si="3"/>
        <v>240</v>
      </c>
      <c r="C249" s="43" t="s">
        <v>463</v>
      </c>
      <c r="D249" s="44" t="s">
        <v>34</v>
      </c>
      <c r="E249" s="43" t="s">
        <v>351</v>
      </c>
      <c r="F249" s="44" t="s">
        <v>351</v>
      </c>
      <c r="G249" s="45" t="s">
        <v>983</v>
      </c>
      <c r="H249" s="46" t="s">
        <v>9</v>
      </c>
      <c r="I249" s="47" t="s">
        <v>10</v>
      </c>
      <c r="J249" s="76">
        <v>0.19</v>
      </c>
      <c r="K249" s="110">
        <v>0.158</v>
      </c>
      <c r="L249" s="114">
        <v>1</v>
      </c>
      <c r="M249" s="119"/>
    </row>
    <row r="250" spans="1:13" ht="20.399999999999999" x14ac:dyDescent="0.3">
      <c r="A250" s="42" t="s">
        <v>457</v>
      </c>
      <c r="B250" s="55">
        <f t="shared" si="3"/>
        <v>241</v>
      </c>
      <c r="C250" s="43" t="s">
        <v>464</v>
      </c>
      <c r="D250" s="44" t="s">
        <v>15</v>
      </c>
      <c r="E250" s="43" t="s">
        <v>465</v>
      </c>
      <c r="F250" s="44" t="s">
        <v>466</v>
      </c>
      <c r="G250" s="45" t="s">
        <v>984</v>
      </c>
      <c r="H250" s="46" t="s">
        <v>9</v>
      </c>
      <c r="I250" s="47" t="s">
        <v>10</v>
      </c>
      <c r="J250" s="76">
        <v>0.19</v>
      </c>
      <c r="K250" s="110">
        <v>0.158</v>
      </c>
      <c r="L250" s="114">
        <v>1</v>
      </c>
      <c r="M250" s="119"/>
    </row>
    <row r="251" spans="1:13" x14ac:dyDescent="0.3">
      <c r="A251" s="42" t="s">
        <v>457</v>
      </c>
      <c r="B251" s="55">
        <f t="shared" si="3"/>
        <v>242</v>
      </c>
      <c r="C251" s="43" t="s">
        <v>509</v>
      </c>
      <c r="D251" s="44" t="s">
        <v>688</v>
      </c>
      <c r="E251" s="43" t="s">
        <v>510</v>
      </c>
      <c r="F251" s="44" t="s">
        <v>498</v>
      </c>
      <c r="G251" s="45" t="s">
        <v>985</v>
      </c>
      <c r="H251" s="46" t="s">
        <v>9</v>
      </c>
      <c r="I251" s="47" t="s">
        <v>680</v>
      </c>
      <c r="J251" s="76">
        <v>0.19</v>
      </c>
      <c r="K251" s="110">
        <v>0.158</v>
      </c>
      <c r="L251" s="114">
        <v>1</v>
      </c>
      <c r="M251" s="119"/>
    </row>
    <row r="252" spans="1:13" ht="20.399999999999999" x14ac:dyDescent="0.3">
      <c r="A252" s="48" t="s">
        <v>467</v>
      </c>
      <c r="B252" s="49">
        <f t="shared" si="3"/>
        <v>243</v>
      </c>
      <c r="C252" s="50" t="s">
        <v>468</v>
      </c>
      <c r="D252" s="51" t="s">
        <v>89</v>
      </c>
      <c r="E252" s="50" t="s">
        <v>469</v>
      </c>
      <c r="F252" s="51" t="s">
        <v>470</v>
      </c>
      <c r="G252" s="52" t="s">
        <v>986</v>
      </c>
      <c r="H252" s="53" t="s">
        <v>9</v>
      </c>
      <c r="I252" s="54" t="s">
        <v>10</v>
      </c>
      <c r="J252" s="75">
        <v>0.19</v>
      </c>
      <c r="K252" s="108">
        <v>0.158</v>
      </c>
      <c r="L252" s="112">
        <v>1</v>
      </c>
      <c r="M252" s="118"/>
    </row>
    <row r="253" spans="1:13" x14ac:dyDescent="0.3">
      <c r="A253" s="48" t="s">
        <v>467</v>
      </c>
      <c r="B253" s="49">
        <f t="shared" si="3"/>
        <v>244</v>
      </c>
      <c r="C253" s="50" t="s">
        <v>502</v>
      </c>
      <c r="D253" s="51" t="s">
        <v>70</v>
      </c>
      <c r="E253" s="50" t="s">
        <v>539</v>
      </c>
      <c r="F253" s="51" t="s">
        <v>540</v>
      </c>
      <c r="G253" s="52" t="s">
        <v>987</v>
      </c>
      <c r="H253" s="53" t="s">
        <v>9</v>
      </c>
      <c r="I253" s="54" t="s">
        <v>10</v>
      </c>
      <c r="J253" s="75">
        <v>0.19</v>
      </c>
      <c r="K253" s="108">
        <v>0.158</v>
      </c>
      <c r="L253" s="112">
        <v>1</v>
      </c>
      <c r="M253" s="118"/>
    </row>
    <row r="254" spans="1:13" ht="71.400000000000006" x14ac:dyDescent="0.3">
      <c r="A254" s="42" t="s">
        <v>471</v>
      </c>
      <c r="B254" s="55">
        <f t="shared" si="3"/>
        <v>245</v>
      </c>
      <c r="C254" s="43" t="s">
        <v>472</v>
      </c>
      <c r="D254" s="44" t="s">
        <v>707</v>
      </c>
      <c r="E254" s="43" t="s">
        <v>472</v>
      </c>
      <c r="F254" s="44" t="s">
        <v>473</v>
      </c>
      <c r="G254" s="45" t="s">
        <v>988</v>
      </c>
      <c r="H254" s="46" t="s">
        <v>9</v>
      </c>
      <c r="I254" s="47" t="s">
        <v>680</v>
      </c>
      <c r="J254" s="76">
        <v>0.19</v>
      </c>
      <c r="K254" s="110">
        <v>0.158</v>
      </c>
      <c r="L254" s="114">
        <v>1</v>
      </c>
      <c r="M254" s="119"/>
    </row>
    <row r="255" spans="1:13" ht="20.399999999999999" x14ac:dyDescent="0.3">
      <c r="A255" s="42" t="s">
        <v>471</v>
      </c>
      <c r="B255" s="55">
        <f t="shared" si="3"/>
        <v>246</v>
      </c>
      <c r="C255" s="43" t="s">
        <v>474</v>
      </c>
      <c r="D255" s="44" t="s">
        <v>708</v>
      </c>
      <c r="E255" s="43" t="s">
        <v>474</v>
      </c>
      <c r="F255" s="44" t="s">
        <v>475</v>
      </c>
      <c r="G255" s="45" t="s">
        <v>989</v>
      </c>
      <c r="H255" s="46" t="s">
        <v>9</v>
      </c>
      <c r="I255" s="47" t="s">
        <v>680</v>
      </c>
      <c r="J255" s="76">
        <v>0.19</v>
      </c>
      <c r="K255" s="110">
        <v>0.158</v>
      </c>
      <c r="L255" s="114">
        <v>1</v>
      </c>
      <c r="M255" s="119"/>
    </row>
    <row r="256" spans="1:13" x14ac:dyDescent="0.3">
      <c r="A256" s="48" t="s">
        <v>476</v>
      </c>
      <c r="B256" s="49">
        <f t="shared" si="3"/>
        <v>247</v>
      </c>
      <c r="C256" s="50" t="s">
        <v>477</v>
      </c>
      <c r="D256" s="51" t="s">
        <v>15</v>
      </c>
      <c r="E256" s="50" t="s">
        <v>478</v>
      </c>
      <c r="F256" s="51" t="s">
        <v>479</v>
      </c>
      <c r="G256" s="52" t="s">
        <v>990</v>
      </c>
      <c r="H256" s="53" t="s">
        <v>9</v>
      </c>
      <c r="I256" s="54" t="s">
        <v>10</v>
      </c>
      <c r="J256" s="75">
        <v>0.59</v>
      </c>
      <c r="K256" s="108">
        <v>0.48799999999999999</v>
      </c>
      <c r="L256" s="112">
        <v>1</v>
      </c>
      <c r="M256" s="118"/>
    </row>
    <row r="257" spans="1:13" x14ac:dyDescent="0.3">
      <c r="A257" s="42" t="s">
        <v>480</v>
      </c>
      <c r="B257" s="55">
        <f t="shared" si="3"/>
        <v>248</v>
      </c>
      <c r="C257" s="43" t="s">
        <v>218</v>
      </c>
      <c r="D257" s="44" t="s">
        <v>688</v>
      </c>
      <c r="E257" s="43" t="s">
        <v>219</v>
      </c>
      <c r="F257" s="44" t="s">
        <v>481</v>
      </c>
      <c r="G257" s="45" t="s">
        <v>875</v>
      </c>
      <c r="H257" s="46" t="s">
        <v>9</v>
      </c>
      <c r="I257" s="47" t="s">
        <v>680</v>
      </c>
      <c r="J257" s="76">
        <v>0.19</v>
      </c>
      <c r="K257" s="110">
        <v>0.158</v>
      </c>
      <c r="L257" s="114">
        <v>1</v>
      </c>
      <c r="M257" s="119"/>
    </row>
    <row r="258" spans="1:13" s="56" customFormat="1" x14ac:dyDescent="0.3">
      <c r="A258" s="42" t="s">
        <v>480</v>
      </c>
      <c r="B258" s="55">
        <f t="shared" si="3"/>
        <v>249</v>
      </c>
      <c r="C258" s="43" t="s">
        <v>220</v>
      </c>
      <c r="D258" s="44" t="s">
        <v>15</v>
      </c>
      <c r="E258" s="43" t="s">
        <v>210</v>
      </c>
      <c r="F258" s="44" t="s">
        <v>482</v>
      </c>
      <c r="G258" s="45" t="s">
        <v>876</v>
      </c>
      <c r="H258" s="46" t="s">
        <v>9</v>
      </c>
      <c r="I258" s="47" t="s">
        <v>10</v>
      </c>
      <c r="J258" s="76">
        <v>0.19</v>
      </c>
      <c r="K258" s="110">
        <v>0.158</v>
      </c>
      <c r="L258" s="114">
        <v>1</v>
      </c>
      <c r="M258" s="119"/>
    </row>
    <row r="259" spans="1:13" ht="30.6" x14ac:dyDescent="0.3">
      <c r="A259" s="42" t="s">
        <v>480</v>
      </c>
      <c r="B259" s="55">
        <f t="shared" si="3"/>
        <v>250</v>
      </c>
      <c r="C259" s="43" t="s">
        <v>483</v>
      </c>
      <c r="D259" s="44" t="s">
        <v>686</v>
      </c>
      <c r="E259" s="43" t="s">
        <v>222</v>
      </c>
      <c r="F259" s="44" t="s">
        <v>223</v>
      </c>
      <c r="G259" s="45" t="s">
        <v>877</v>
      </c>
      <c r="H259" s="46" t="s">
        <v>9</v>
      </c>
      <c r="I259" s="47" t="s">
        <v>680</v>
      </c>
      <c r="J259" s="76">
        <v>0.19</v>
      </c>
      <c r="K259" s="110">
        <v>0.158</v>
      </c>
      <c r="L259" s="114">
        <v>1</v>
      </c>
      <c r="M259" s="119"/>
    </row>
    <row r="260" spans="1:13" x14ac:dyDescent="0.3">
      <c r="A260" s="42" t="s">
        <v>480</v>
      </c>
      <c r="B260" s="55">
        <f t="shared" si="3"/>
        <v>251</v>
      </c>
      <c r="C260" s="43" t="s">
        <v>365</v>
      </c>
      <c r="D260" s="44" t="s">
        <v>124</v>
      </c>
      <c r="E260" s="43" t="s">
        <v>366</v>
      </c>
      <c r="F260" s="44" t="s">
        <v>367</v>
      </c>
      <c r="G260" s="45" t="s">
        <v>878</v>
      </c>
      <c r="H260" s="46" t="s">
        <v>9</v>
      </c>
      <c r="I260" s="47" t="s">
        <v>10</v>
      </c>
      <c r="J260" s="76">
        <v>0.19</v>
      </c>
      <c r="K260" s="110">
        <v>0.158</v>
      </c>
      <c r="L260" s="114">
        <v>1</v>
      </c>
      <c r="M260" s="119"/>
    </row>
    <row r="261" spans="1:13" x14ac:dyDescent="0.3">
      <c r="A261" s="48" t="s">
        <v>655</v>
      </c>
      <c r="B261" s="49">
        <f t="shared" si="3"/>
        <v>252</v>
      </c>
      <c r="C261" s="50" t="s">
        <v>656</v>
      </c>
      <c r="D261" s="51" t="s">
        <v>15</v>
      </c>
      <c r="E261" s="50" t="s">
        <v>657</v>
      </c>
      <c r="F261" s="51" t="s">
        <v>658</v>
      </c>
      <c r="G261" s="52" t="s">
        <v>991</v>
      </c>
      <c r="H261" s="53" t="s">
        <v>9</v>
      </c>
      <c r="I261" s="54" t="s">
        <v>10</v>
      </c>
      <c r="J261" s="75">
        <v>0.19</v>
      </c>
      <c r="K261" s="108">
        <v>0.158</v>
      </c>
      <c r="L261" s="112">
        <v>100</v>
      </c>
      <c r="M261" s="118"/>
    </row>
    <row r="262" spans="1:13" x14ac:dyDescent="0.3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100"/>
      <c r="L262" s="41"/>
      <c r="M262" s="41"/>
    </row>
    <row r="263" spans="1:13" x14ac:dyDescent="0.3">
      <c r="A263" s="58" t="s">
        <v>683</v>
      </c>
      <c r="B263" s="41"/>
      <c r="C263" s="41"/>
      <c r="D263" s="41"/>
      <c r="E263" s="41"/>
      <c r="F263" s="41"/>
      <c r="G263" s="41"/>
      <c r="H263" s="41"/>
      <c r="I263" s="41"/>
      <c r="J263" s="41"/>
      <c r="K263" s="100"/>
      <c r="L263" s="41"/>
      <c r="M263" s="41"/>
    </row>
    <row r="264" spans="1:13" x14ac:dyDescent="0.3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100"/>
      <c r="L264" s="41"/>
      <c r="M264" s="41"/>
    </row>
  </sheetData>
  <autoFilter ref="A9:M261" xr:uid="{00000000-0009-0000-0000-000000000000}"/>
  <sortState ref="A11:M261">
    <sortCondition ref="A261"/>
  </sortState>
  <mergeCells count="1">
    <mergeCell ref="A7:M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1"/>
  <sheetViews>
    <sheetView zoomScaleNormal="100" workbookViewId="0">
      <pane ySplit="10" topLeftCell="A92" activePane="bottomLeft" state="frozen"/>
      <selection pane="bottomLeft" activeCell="G19" sqref="G19"/>
    </sheetView>
  </sheetViews>
  <sheetFormatPr defaultColWidth="8.88671875" defaultRowHeight="14.4" x14ac:dyDescent="0.3"/>
  <cols>
    <col min="1" max="1" width="3.33203125" style="41" customWidth="1"/>
    <col min="2" max="2" width="21.5546875" style="41" customWidth="1"/>
    <col min="3" max="3" width="8.5546875" style="41" customWidth="1"/>
    <col min="4" max="4" width="8.88671875" style="41"/>
    <col min="5" max="5" width="8.44140625" style="41" customWidth="1"/>
    <col min="6" max="6" width="9" style="41" customWidth="1"/>
    <col min="7" max="7" width="9" style="100" customWidth="1"/>
    <col min="8" max="8" width="9" style="41" customWidth="1"/>
    <col min="9" max="9" width="3.33203125" style="41" bestFit="1" customWidth="1"/>
    <col min="10" max="10" width="23.6640625" style="41" customWidth="1"/>
    <col min="11" max="11" width="8.109375" style="41" customWidth="1"/>
    <col min="12" max="12" width="9" style="41" customWidth="1"/>
    <col min="13" max="13" width="8.6640625" style="41" customWidth="1"/>
    <col min="14" max="14" width="8.88671875" style="41"/>
    <col min="15" max="15" width="8.88671875" style="100"/>
    <col min="16" max="16384" width="8.88671875" style="41"/>
  </cols>
  <sheetData>
    <row r="1" spans="1:16" x14ac:dyDescent="0.3">
      <c r="A1" s="27"/>
      <c r="B1" s="28"/>
      <c r="C1" s="27"/>
      <c r="D1" s="27"/>
      <c r="E1" s="29"/>
      <c r="H1" s="27"/>
      <c r="I1" s="27"/>
      <c r="J1" s="27"/>
      <c r="K1" s="29"/>
    </row>
    <row r="2" spans="1:16" x14ac:dyDescent="0.3">
      <c r="A2" s="27"/>
      <c r="B2" s="28"/>
      <c r="C2" s="27"/>
      <c r="D2" s="27"/>
      <c r="E2" s="29"/>
      <c r="H2" s="27"/>
      <c r="I2" s="27"/>
      <c r="J2" s="27"/>
      <c r="K2" s="29"/>
    </row>
    <row r="3" spans="1:16" x14ac:dyDescent="0.3">
      <c r="A3" s="27"/>
      <c r="B3" s="28"/>
      <c r="C3" s="27"/>
      <c r="D3" s="27"/>
      <c r="E3" s="29"/>
      <c r="F3" s="30"/>
      <c r="G3" s="30"/>
      <c r="H3" s="27"/>
      <c r="I3" s="27"/>
      <c r="J3" s="27"/>
      <c r="K3" s="29"/>
      <c r="L3" s="30"/>
    </row>
    <row r="4" spans="1:16" x14ac:dyDescent="0.3">
      <c r="A4" s="27"/>
      <c r="B4" s="28"/>
      <c r="C4" s="31"/>
      <c r="D4" s="31"/>
      <c r="E4" s="32"/>
      <c r="F4" s="30"/>
      <c r="G4" s="30"/>
      <c r="H4" s="27"/>
      <c r="I4" s="31"/>
      <c r="J4" s="31"/>
      <c r="K4" s="32"/>
      <c r="L4" s="30"/>
    </row>
    <row r="5" spans="1:16" ht="21" x14ac:dyDescent="0.4">
      <c r="A5" s="160" t="s">
        <v>1099</v>
      </c>
      <c r="B5" s="160"/>
      <c r="C5" s="160"/>
      <c r="D5" s="160"/>
      <c r="E5" s="160"/>
      <c r="F5" s="160"/>
      <c r="G5" s="160"/>
      <c r="H5" s="85"/>
      <c r="I5" s="160" t="s">
        <v>1100</v>
      </c>
      <c r="J5" s="160"/>
      <c r="K5" s="160"/>
      <c r="L5" s="160"/>
      <c r="M5" s="160"/>
      <c r="N5" s="160"/>
      <c r="O5" s="160"/>
    </row>
    <row r="6" spans="1:16" x14ac:dyDescent="0.3">
      <c r="A6" s="33"/>
      <c r="B6" s="34"/>
      <c r="C6" s="35"/>
      <c r="D6" s="35"/>
      <c r="E6" s="36"/>
      <c r="F6" s="27"/>
      <c r="G6" s="27"/>
      <c r="H6" s="33"/>
      <c r="I6" s="35"/>
      <c r="J6" s="35"/>
      <c r="K6" s="36"/>
      <c r="L6" s="27"/>
    </row>
    <row r="7" spans="1:16" x14ac:dyDescent="0.3">
      <c r="A7" s="33"/>
      <c r="B7" s="34"/>
      <c r="C7" s="35"/>
      <c r="D7" s="35"/>
      <c r="E7" s="36"/>
      <c r="H7" s="33"/>
      <c r="I7" s="35"/>
      <c r="J7" s="35"/>
      <c r="K7" s="36"/>
    </row>
    <row r="8" spans="1:16" x14ac:dyDescent="0.3">
      <c r="A8" s="33"/>
      <c r="B8" s="34"/>
      <c r="C8" s="35"/>
      <c r="D8" s="35"/>
      <c r="E8" s="36"/>
      <c r="H8" s="33"/>
      <c r="I8" s="35"/>
      <c r="J8" s="35"/>
      <c r="K8" s="36"/>
    </row>
    <row r="9" spans="1:16" x14ac:dyDescent="0.3">
      <c r="A9" s="33"/>
      <c r="B9" s="34"/>
      <c r="C9" s="35"/>
      <c r="D9" s="35"/>
      <c r="E9" s="36"/>
      <c r="F9" s="59"/>
      <c r="G9" s="59"/>
      <c r="H9" s="33"/>
      <c r="I9" s="35"/>
      <c r="J9" s="35"/>
      <c r="K9" s="36"/>
      <c r="L9" s="59"/>
    </row>
    <row r="10" spans="1:16" ht="48" x14ac:dyDescent="0.3">
      <c r="A10" s="101" t="s">
        <v>3</v>
      </c>
      <c r="B10" s="101" t="s">
        <v>486</v>
      </c>
      <c r="C10" s="101" t="s">
        <v>487</v>
      </c>
      <c r="D10" s="101" t="s">
        <v>488</v>
      </c>
      <c r="E10" s="102" t="s">
        <v>489</v>
      </c>
      <c r="F10" s="101" t="s">
        <v>1093</v>
      </c>
      <c r="G10" s="101" t="s">
        <v>1097</v>
      </c>
      <c r="H10" s="103"/>
      <c r="I10" s="101" t="s">
        <v>3</v>
      </c>
      <c r="J10" s="101" t="s">
        <v>486</v>
      </c>
      <c r="K10" s="101" t="s">
        <v>487</v>
      </c>
      <c r="L10" s="101" t="s">
        <v>488</v>
      </c>
      <c r="M10" s="102" t="s">
        <v>489</v>
      </c>
      <c r="N10" s="101" t="s">
        <v>1094</v>
      </c>
      <c r="O10" s="101" t="s">
        <v>1098</v>
      </c>
    </row>
    <row r="11" spans="1:16" x14ac:dyDescent="0.3">
      <c r="A11" s="88">
        <v>1</v>
      </c>
      <c r="B11" s="89" t="s">
        <v>490</v>
      </c>
      <c r="C11" s="90">
        <v>30</v>
      </c>
      <c r="D11" s="90">
        <v>5</v>
      </c>
      <c r="E11" s="90">
        <v>1</v>
      </c>
      <c r="F11" s="91">
        <v>1.39</v>
      </c>
      <c r="G11" s="104">
        <v>1.1499999999999999</v>
      </c>
      <c r="H11" s="87"/>
      <c r="I11" s="88">
        <v>19</v>
      </c>
      <c r="J11" s="89" t="s">
        <v>756</v>
      </c>
      <c r="K11" s="90">
        <v>30</v>
      </c>
      <c r="L11" s="90">
        <v>5</v>
      </c>
      <c r="M11" s="90">
        <v>1</v>
      </c>
      <c r="N11" s="91">
        <v>0.4</v>
      </c>
      <c r="O11" s="104">
        <v>0.34</v>
      </c>
      <c r="P11" s="103"/>
    </row>
    <row r="12" spans="1:16" x14ac:dyDescent="0.3">
      <c r="A12" s="92">
        <v>2</v>
      </c>
      <c r="B12" s="93" t="s">
        <v>491</v>
      </c>
      <c r="C12" s="94">
        <v>30</v>
      </c>
      <c r="D12" s="94">
        <v>10</v>
      </c>
      <c r="E12" s="94">
        <v>1</v>
      </c>
      <c r="F12" s="95">
        <v>2.4900000000000002</v>
      </c>
      <c r="G12" s="105">
        <v>2.0599999999999996</v>
      </c>
      <c r="H12" s="103"/>
      <c r="I12" s="92">
        <v>20</v>
      </c>
      <c r="J12" s="93" t="s">
        <v>757</v>
      </c>
      <c r="K12" s="94">
        <v>30</v>
      </c>
      <c r="L12" s="94">
        <v>10</v>
      </c>
      <c r="M12" s="94">
        <v>1</v>
      </c>
      <c r="N12" s="95">
        <v>0.8</v>
      </c>
      <c r="O12" s="105">
        <v>0.67</v>
      </c>
      <c r="P12" s="103"/>
    </row>
    <row r="13" spans="1:16" x14ac:dyDescent="0.3">
      <c r="A13" s="88">
        <v>3</v>
      </c>
      <c r="B13" s="89" t="s">
        <v>492</v>
      </c>
      <c r="C13" s="90">
        <v>30</v>
      </c>
      <c r="D13" s="90">
        <v>20</v>
      </c>
      <c r="E13" s="90">
        <v>1</v>
      </c>
      <c r="F13" s="91">
        <v>3.99</v>
      </c>
      <c r="G13" s="104">
        <v>3.3</v>
      </c>
      <c r="H13" s="103"/>
      <c r="I13" s="88">
        <v>21</v>
      </c>
      <c r="J13" s="89" t="s">
        <v>758</v>
      </c>
      <c r="K13" s="90">
        <v>30</v>
      </c>
      <c r="L13" s="90">
        <v>20</v>
      </c>
      <c r="M13" s="90">
        <v>1</v>
      </c>
      <c r="N13" s="91">
        <v>1.2</v>
      </c>
      <c r="O13" s="104">
        <v>1</v>
      </c>
      <c r="P13" s="103"/>
    </row>
    <row r="14" spans="1:16" x14ac:dyDescent="0.3">
      <c r="A14" s="92">
        <v>4</v>
      </c>
      <c r="B14" s="93" t="s">
        <v>493</v>
      </c>
      <c r="C14" s="94">
        <v>30</v>
      </c>
      <c r="D14" s="94">
        <v>25</v>
      </c>
      <c r="E14" s="94">
        <v>1</v>
      </c>
      <c r="F14" s="95">
        <v>4.99</v>
      </c>
      <c r="G14" s="105">
        <v>4.13</v>
      </c>
      <c r="H14" s="103"/>
      <c r="I14" s="92">
        <v>22</v>
      </c>
      <c r="J14" s="93" t="s">
        <v>759</v>
      </c>
      <c r="K14" s="94">
        <v>30</v>
      </c>
      <c r="L14" s="94">
        <v>25</v>
      </c>
      <c r="M14" s="94">
        <v>1</v>
      </c>
      <c r="N14" s="95">
        <v>1.4</v>
      </c>
      <c r="O14" s="105">
        <v>1.1599999999999999</v>
      </c>
      <c r="P14" s="103"/>
    </row>
    <row r="15" spans="1:16" x14ac:dyDescent="0.3">
      <c r="A15" s="88">
        <v>5</v>
      </c>
      <c r="B15" s="89" t="s">
        <v>494</v>
      </c>
      <c r="C15" s="90">
        <v>30</v>
      </c>
      <c r="D15" s="90">
        <v>30</v>
      </c>
      <c r="E15" s="90">
        <v>1</v>
      </c>
      <c r="F15" s="91">
        <v>5.99</v>
      </c>
      <c r="G15" s="104">
        <v>4.96</v>
      </c>
      <c r="H15" s="103"/>
      <c r="I15" s="88">
        <v>23</v>
      </c>
      <c r="J15" s="89" t="s">
        <v>760</v>
      </c>
      <c r="K15" s="90">
        <v>30</v>
      </c>
      <c r="L15" s="90">
        <v>30</v>
      </c>
      <c r="M15" s="90">
        <v>1</v>
      </c>
      <c r="N15" s="91">
        <v>1.6</v>
      </c>
      <c r="O15" s="104">
        <v>1.33</v>
      </c>
      <c r="P15" s="103"/>
    </row>
    <row r="16" spans="1:16" x14ac:dyDescent="0.3">
      <c r="A16" s="92">
        <v>12</v>
      </c>
      <c r="B16" s="93" t="s">
        <v>744</v>
      </c>
      <c r="C16" s="94">
        <v>30</v>
      </c>
      <c r="D16" s="94">
        <v>50</v>
      </c>
      <c r="E16" s="94">
        <v>1</v>
      </c>
      <c r="F16" s="95">
        <v>7.99</v>
      </c>
      <c r="G16" s="105">
        <v>6.6099999999999994</v>
      </c>
      <c r="H16" s="103"/>
      <c r="I16" s="92">
        <v>24</v>
      </c>
      <c r="J16" s="93" t="s">
        <v>761</v>
      </c>
      <c r="K16" s="94">
        <v>30</v>
      </c>
      <c r="L16" s="94">
        <v>50</v>
      </c>
      <c r="M16" s="94">
        <v>1</v>
      </c>
      <c r="N16" s="95">
        <v>2.6</v>
      </c>
      <c r="O16" s="105">
        <v>2.15</v>
      </c>
      <c r="P16" s="103"/>
    </row>
    <row r="17" spans="1:16" x14ac:dyDescent="0.3">
      <c r="A17" s="88">
        <v>13</v>
      </c>
      <c r="B17" s="89" t="s">
        <v>750</v>
      </c>
      <c r="C17" s="90">
        <v>30</v>
      </c>
      <c r="D17" s="90">
        <v>100</v>
      </c>
      <c r="E17" s="90">
        <v>1</v>
      </c>
      <c r="F17" s="91">
        <v>16</v>
      </c>
      <c r="G17" s="104">
        <v>13.23</v>
      </c>
      <c r="H17" s="103"/>
      <c r="I17" s="88">
        <v>25</v>
      </c>
      <c r="J17" s="89" t="s">
        <v>762</v>
      </c>
      <c r="K17" s="90">
        <v>30</v>
      </c>
      <c r="L17" s="90">
        <v>100</v>
      </c>
      <c r="M17" s="90">
        <v>1</v>
      </c>
      <c r="N17" s="91">
        <v>4.8</v>
      </c>
      <c r="O17" s="104">
        <v>3.9699999999999998</v>
      </c>
      <c r="P17" s="103"/>
    </row>
    <row r="18" spans="1:16" x14ac:dyDescent="0.3">
      <c r="A18" s="92">
        <v>14</v>
      </c>
      <c r="B18" s="93" t="s">
        <v>751</v>
      </c>
      <c r="C18" s="94">
        <v>30</v>
      </c>
      <c r="D18" s="94">
        <v>200</v>
      </c>
      <c r="E18" s="94">
        <v>1</v>
      </c>
      <c r="F18" s="95">
        <v>32</v>
      </c>
      <c r="G18" s="105">
        <v>26.450000000000003</v>
      </c>
      <c r="H18" s="103"/>
      <c r="I18" s="92">
        <v>26</v>
      </c>
      <c r="J18" s="93" t="s">
        <v>763</v>
      </c>
      <c r="K18" s="94">
        <v>30</v>
      </c>
      <c r="L18" s="94">
        <v>200</v>
      </c>
      <c r="M18" s="94">
        <v>1</v>
      </c>
      <c r="N18" s="95">
        <v>9.1999999999999993</v>
      </c>
      <c r="O18" s="105">
        <v>7.6099999999999994</v>
      </c>
      <c r="P18" s="103"/>
    </row>
    <row r="19" spans="1:16" x14ac:dyDescent="0.3">
      <c r="A19" s="88">
        <v>15</v>
      </c>
      <c r="B19" s="89" t="s">
        <v>752</v>
      </c>
      <c r="C19" s="90">
        <v>30</v>
      </c>
      <c r="D19" s="90">
        <v>300</v>
      </c>
      <c r="E19" s="90">
        <v>1</v>
      </c>
      <c r="F19" s="91">
        <v>40</v>
      </c>
      <c r="G19" s="104">
        <v>33.059999999999995</v>
      </c>
      <c r="H19" s="103"/>
      <c r="I19" s="88">
        <v>27</v>
      </c>
      <c r="J19" s="89" t="s">
        <v>764</v>
      </c>
      <c r="K19" s="90">
        <v>30</v>
      </c>
      <c r="L19" s="90">
        <v>300</v>
      </c>
      <c r="M19" s="90">
        <v>1</v>
      </c>
      <c r="N19" s="91">
        <v>14</v>
      </c>
      <c r="O19" s="104">
        <v>11.58</v>
      </c>
      <c r="P19" s="103"/>
    </row>
    <row r="20" spans="1:16" x14ac:dyDescent="0.3">
      <c r="A20" s="92">
        <v>16</v>
      </c>
      <c r="B20" s="93" t="s">
        <v>753</v>
      </c>
      <c r="C20" s="94">
        <v>30</v>
      </c>
      <c r="D20" s="94">
        <v>500</v>
      </c>
      <c r="E20" s="94">
        <v>1</v>
      </c>
      <c r="F20" s="95">
        <v>60</v>
      </c>
      <c r="G20" s="105">
        <v>49.589999999999996</v>
      </c>
      <c r="H20" s="103"/>
      <c r="I20" s="92">
        <v>28</v>
      </c>
      <c r="J20" s="93" t="s">
        <v>765</v>
      </c>
      <c r="K20" s="94">
        <v>30</v>
      </c>
      <c r="L20" s="94">
        <v>500</v>
      </c>
      <c r="M20" s="94">
        <v>1</v>
      </c>
      <c r="N20" s="95">
        <v>23.2</v>
      </c>
      <c r="O20" s="105">
        <v>19.180000000000003</v>
      </c>
      <c r="P20" s="103"/>
    </row>
    <row r="21" spans="1:16" x14ac:dyDescent="0.3">
      <c r="A21" s="88">
        <v>17</v>
      </c>
      <c r="B21" s="89" t="s">
        <v>754</v>
      </c>
      <c r="C21" s="90">
        <v>30</v>
      </c>
      <c r="D21" s="90">
        <v>1000</v>
      </c>
      <c r="E21" s="90">
        <v>1</v>
      </c>
      <c r="F21" s="91">
        <v>110</v>
      </c>
      <c r="G21" s="104">
        <v>90.910000000000011</v>
      </c>
      <c r="H21" s="103"/>
      <c r="I21" s="88">
        <v>29</v>
      </c>
      <c r="J21" s="89" t="s">
        <v>766</v>
      </c>
      <c r="K21" s="90">
        <v>30</v>
      </c>
      <c r="L21" s="90">
        <v>1000</v>
      </c>
      <c r="M21" s="90">
        <v>1</v>
      </c>
      <c r="N21" s="91">
        <v>40</v>
      </c>
      <c r="O21" s="104">
        <v>33.059999999999995</v>
      </c>
      <c r="P21" s="103"/>
    </row>
    <row r="22" spans="1:16" x14ac:dyDescent="0.3">
      <c r="A22" s="92">
        <v>18</v>
      </c>
      <c r="B22" s="93" t="s">
        <v>755</v>
      </c>
      <c r="C22" s="94">
        <v>30</v>
      </c>
      <c r="D22" s="94">
        <v>2000</v>
      </c>
      <c r="E22" s="94">
        <v>1</v>
      </c>
      <c r="F22" s="95">
        <v>160</v>
      </c>
      <c r="G22" s="105">
        <v>132.23999999999998</v>
      </c>
      <c r="H22" s="103"/>
      <c r="I22" s="92">
        <v>30</v>
      </c>
      <c r="J22" s="93" t="s">
        <v>767</v>
      </c>
      <c r="K22" s="94">
        <v>30</v>
      </c>
      <c r="L22" s="94">
        <v>2000</v>
      </c>
      <c r="M22" s="94">
        <v>1</v>
      </c>
      <c r="N22" s="95">
        <v>80</v>
      </c>
      <c r="O22" s="105">
        <v>66.12</v>
      </c>
      <c r="P22" s="103"/>
    </row>
    <row r="23" spans="1:16" x14ac:dyDescent="0.3">
      <c r="A23" s="70"/>
      <c r="B23" s="67"/>
      <c r="C23" s="69"/>
      <c r="D23" s="69"/>
      <c r="E23" s="69"/>
      <c r="F23" s="69"/>
      <c r="G23" s="105"/>
      <c r="H23" s="66"/>
      <c r="I23" s="69"/>
      <c r="J23" s="69"/>
      <c r="K23" s="69"/>
      <c r="L23" s="69"/>
    </row>
    <row r="24" spans="1:16" x14ac:dyDescent="0.3">
      <c r="A24" s="63"/>
      <c r="B24" s="63" t="s">
        <v>745</v>
      </c>
      <c r="C24" s="65"/>
      <c r="D24" s="65"/>
      <c r="E24" s="65"/>
      <c r="F24" s="104"/>
      <c r="G24" s="104"/>
      <c r="H24" s="60"/>
      <c r="I24" s="63"/>
      <c r="J24" s="63" t="s">
        <v>746</v>
      </c>
      <c r="K24" s="65"/>
      <c r="L24" s="65"/>
      <c r="M24" s="65"/>
      <c r="N24" s="104"/>
      <c r="O24" s="104"/>
    </row>
    <row r="25" spans="1:16" x14ac:dyDescent="0.3">
      <c r="A25" s="67"/>
      <c r="B25" s="67"/>
      <c r="C25" s="69"/>
      <c r="D25" s="69"/>
      <c r="E25" s="69"/>
      <c r="F25" s="105"/>
      <c r="G25" s="105"/>
      <c r="H25" s="60"/>
      <c r="I25" s="67"/>
      <c r="J25" s="67"/>
      <c r="K25" s="69"/>
      <c r="L25" s="69"/>
      <c r="M25" s="69"/>
      <c r="N25" s="105"/>
      <c r="O25" s="105"/>
    </row>
    <row r="26" spans="1:16" x14ac:dyDescent="0.3">
      <c r="A26" s="62">
        <v>1</v>
      </c>
      <c r="B26" s="63" t="s">
        <v>714</v>
      </c>
      <c r="C26" s="64"/>
      <c r="D26" s="71"/>
      <c r="E26" s="65"/>
      <c r="F26" s="104"/>
      <c r="G26" s="104"/>
      <c r="H26" s="40"/>
      <c r="I26" s="62">
        <v>1</v>
      </c>
      <c r="J26" s="63" t="s">
        <v>714</v>
      </c>
      <c r="K26" s="64"/>
      <c r="L26" s="71"/>
      <c r="M26" s="65"/>
      <c r="N26" s="104"/>
      <c r="O26" s="104"/>
    </row>
    <row r="27" spans="1:16" x14ac:dyDescent="0.3">
      <c r="A27" s="66">
        <v>2</v>
      </c>
      <c r="B27" s="67" t="s">
        <v>709</v>
      </c>
      <c r="C27" s="68"/>
      <c r="D27" s="72"/>
      <c r="E27" s="69"/>
      <c r="F27" s="105"/>
      <c r="G27" s="105"/>
      <c r="H27" s="40"/>
      <c r="I27" s="66">
        <v>2</v>
      </c>
      <c r="J27" s="67" t="s">
        <v>709</v>
      </c>
      <c r="K27" s="68"/>
      <c r="L27" s="72"/>
      <c r="M27" s="69"/>
      <c r="N27" s="105"/>
      <c r="O27" s="105"/>
      <c r="P27" s="78" t="s">
        <v>771</v>
      </c>
    </row>
    <row r="28" spans="1:16" x14ac:dyDescent="0.3">
      <c r="A28" s="62">
        <v>3</v>
      </c>
      <c r="B28" s="63" t="s">
        <v>21</v>
      </c>
      <c r="C28" s="64"/>
      <c r="D28" s="71"/>
      <c r="E28" s="65"/>
      <c r="F28" s="104"/>
      <c r="G28" s="104"/>
      <c r="H28" s="40"/>
      <c r="I28" s="62">
        <v>3</v>
      </c>
      <c r="J28" s="63" t="s">
        <v>21</v>
      </c>
      <c r="K28" s="64"/>
      <c r="L28" s="71"/>
      <c r="M28" s="65"/>
      <c r="N28" s="104"/>
      <c r="O28" s="104"/>
    </row>
    <row r="29" spans="1:16" x14ac:dyDescent="0.3">
      <c r="A29" s="66">
        <v>4</v>
      </c>
      <c r="B29" s="67" t="s">
        <v>25</v>
      </c>
      <c r="C29" s="68"/>
      <c r="D29" s="72"/>
      <c r="E29" s="69"/>
      <c r="F29" s="105"/>
      <c r="G29" s="105"/>
      <c r="H29" s="40"/>
      <c r="I29" s="66">
        <v>4</v>
      </c>
      <c r="J29" s="67" t="s">
        <v>25</v>
      </c>
      <c r="K29" s="68"/>
      <c r="L29" s="72"/>
      <c r="M29" s="69"/>
      <c r="N29" s="105"/>
      <c r="O29" s="105"/>
      <c r="P29" s="78" t="s">
        <v>771</v>
      </c>
    </row>
    <row r="30" spans="1:16" x14ac:dyDescent="0.3">
      <c r="A30" s="62">
        <v>5</v>
      </c>
      <c r="B30" s="63" t="s">
        <v>30</v>
      </c>
      <c r="C30" s="64"/>
      <c r="D30" s="71"/>
      <c r="E30" s="65"/>
      <c r="F30" s="104"/>
      <c r="G30" s="104"/>
      <c r="H30" s="40"/>
      <c r="I30" s="62">
        <v>5</v>
      </c>
      <c r="J30" s="63" t="s">
        <v>30</v>
      </c>
      <c r="K30" s="64"/>
      <c r="L30" s="71"/>
      <c r="M30" s="65"/>
      <c r="N30" s="104"/>
      <c r="O30" s="104"/>
    </row>
    <row r="31" spans="1:16" x14ac:dyDescent="0.3">
      <c r="A31" s="66">
        <v>6</v>
      </c>
      <c r="B31" s="67" t="s">
        <v>37</v>
      </c>
      <c r="C31" s="68"/>
      <c r="D31" s="72"/>
      <c r="E31" s="69"/>
      <c r="F31" s="105"/>
      <c r="G31" s="105"/>
      <c r="H31" s="40"/>
      <c r="I31" s="66">
        <v>6</v>
      </c>
      <c r="J31" s="67" t="s">
        <v>37</v>
      </c>
      <c r="K31" s="68"/>
      <c r="L31" s="72"/>
      <c r="M31" s="69"/>
      <c r="N31" s="105"/>
      <c r="O31" s="105"/>
    </row>
    <row r="32" spans="1:16" x14ac:dyDescent="0.3">
      <c r="A32" s="62">
        <v>7</v>
      </c>
      <c r="B32" s="63" t="s">
        <v>46</v>
      </c>
      <c r="C32" s="64"/>
      <c r="D32" s="71"/>
      <c r="E32" s="65"/>
      <c r="F32" s="104"/>
      <c r="G32" s="104"/>
      <c r="H32" s="40"/>
      <c r="I32" s="62">
        <v>7</v>
      </c>
      <c r="J32" s="63" t="s">
        <v>46</v>
      </c>
      <c r="K32" s="64"/>
      <c r="L32" s="71"/>
      <c r="M32" s="65"/>
      <c r="N32" s="104"/>
      <c r="O32" s="104"/>
      <c r="P32" s="78" t="s">
        <v>771</v>
      </c>
    </row>
    <row r="33" spans="1:16" x14ac:dyDescent="0.3">
      <c r="A33" s="66">
        <v>8</v>
      </c>
      <c r="B33" s="67" t="s">
        <v>53</v>
      </c>
      <c r="C33" s="68"/>
      <c r="D33" s="72"/>
      <c r="E33" s="69"/>
      <c r="F33" s="105"/>
      <c r="G33" s="105"/>
      <c r="H33" s="40"/>
      <c r="I33" s="66">
        <v>8</v>
      </c>
      <c r="J33" s="67" t="s">
        <v>53</v>
      </c>
      <c r="K33" s="68"/>
      <c r="L33" s="72"/>
      <c r="M33" s="69"/>
      <c r="N33" s="105"/>
      <c r="O33" s="105"/>
    </row>
    <row r="34" spans="1:16" x14ac:dyDescent="0.3">
      <c r="A34" s="62">
        <v>9</v>
      </c>
      <c r="B34" s="63" t="s">
        <v>68</v>
      </c>
      <c r="C34" s="64"/>
      <c r="D34" s="71"/>
      <c r="E34" s="65"/>
      <c r="F34" s="104"/>
      <c r="G34" s="104"/>
      <c r="H34" s="40"/>
      <c r="I34" s="62">
        <v>9</v>
      </c>
      <c r="J34" s="63" t="s">
        <v>73</v>
      </c>
      <c r="K34" s="64"/>
      <c r="L34" s="71"/>
      <c r="M34" s="65"/>
      <c r="N34" s="104"/>
      <c r="O34" s="104"/>
    </row>
    <row r="35" spans="1:16" x14ac:dyDescent="0.3">
      <c r="A35" s="66">
        <v>10</v>
      </c>
      <c r="B35" s="67" t="s">
        <v>73</v>
      </c>
      <c r="C35" s="68"/>
      <c r="D35" s="72"/>
      <c r="E35" s="69"/>
      <c r="F35" s="105"/>
      <c r="G35" s="105"/>
      <c r="H35" s="40"/>
      <c r="I35" s="66">
        <v>10</v>
      </c>
      <c r="J35" s="67" t="s">
        <v>82</v>
      </c>
      <c r="K35" s="68"/>
      <c r="L35" s="72"/>
      <c r="M35" s="69"/>
      <c r="N35" s="105"/>
      <c r="O35" s="105"/>
      <c r="P35" s="78" t="s">
        <v>771</v>
      </c>
    </row>
    <row r="36" spans="1:16" x14ac:dyDescent="0.3">
      <c r="A36" s="62">
        <v>11</v>
      </c>
      <c r="B36" s="63" t="s">
        <v>82</v>
      </c>
      <c r="C36" s="64"/>
      <c r="D36" s="71"/>
      <c r="E36" s="65"/>
      <c r="F36" s="104"/>
      <c r="G36" s="104"/>
      <c r="H36" s="40"/>
      <c r="I36" s="62">
        <v>11</v>
      </c>
      <c r="J36" s="63" t="s">
        <v>87</v>
      </c>
      <c r="K36" s="64"/>
      <c r="L36" s="71"/>
      <c r="M36" s="65"/>
      <c r="N36" s="104"/>
      <c r="O36" s="104"/>
    </row>
    <row r="37" spans="1:16" x14ac:dyDescent="0.3">
      <c r="A37" s="66">
        <v>12</v>
      </c>
      <c r="B37" s="67" t="s">
        <v>87</v>
      </c>
      <c r="C37" s="68"/>
      <c r="D37" s="72"/>
      <c r="E37" s="69"/>
      <c r="F37" s="105"/>
      <c r="G37" s="105"/>
      <c r="H37" s="40"/>
      <c r="I37" s="66">
        <v>12</v>
      </c>
      <c r="J37" s="67" t="s">
        <v>96</v>
      </c>
      <c r="K37" s="68"/>
      <c r="L37" s="72"/>
      <c r="M37" s="69"/>
      <c r="N37" s="105"/>
      <c r="O37" s="105"/>
      <c r="P37" s="78" t="s">
        <v>771</v>
      </c>
    </row>
    <row r="38" spans="1:16" x14ac:dyDescent="0.3">
      <c r="A38" s="62">
        <v>13</v>
      </c>
      <c r="B38" s="63" t="s">
        <v>96</v>
      </c>
      <c r="C38" s="64"/>
      <c r="D38" s="71"/>
      <c r="E38" s="65"/>
      <c r="F38" s="104"/>
      <c r="G38" s="104"/>
      <c r="H38" s="40"/>
      <c r="I38" s="62">
        <v>13</v>
      </c>
      <c r="J38" s="63" t="s">
        <v>103</v>
      </c>
      <c r="K38" s="64"/>
      <c r="L38" s="71"/>
      <c r="M38" s="65"/>
      <c r="N38" s="104"/>
      <c r="O38" s="104"/>
    </row>
    <row r="39" spans="1:16" x14ac:dyDescent="0.3">
      <c r="A39" s="66">
        <v>14</v>
      </c>
      <c r="B39" s="67" t="s">
        <v>103</v>
      </c>
      <c r="C39" s="68"/>
      <c r="D39" s="72"/>
      <c r="E39" s="69"/>
      <c r="F39" s="105"/>
      <c r="G39" s="105"/>
      <c r="H39" s="40"/>
      <c r="I39" s="66">
        <v>14</v>
      </c>
      <c r="J39" s="67" t="s">
        <v>107</v>
      </c>
      <c r="K39" s="68"/>
      <c r="L39" s="72"/>
      <c r="M39" s="69"/>
      <c r="N39" s="105"/>
      <c r="O39" s="105"/>
    </row>
    <row r="40" spans="1:16" x14ac:dyDescent="0.3">
      <c r="A40" s="62">
        <v>15</v>
      </c>
      <c r="B40" s="63" t="s">
        <v>107</v>
      </c>
      <c r="C40" s="64"/>
      <c r="D40" s="71"/>
      <c r="E40" s="65"/>
      <c r="F40" s="104"/>
      <c r="G40" s="104"/>
      <c r="H40" s="40"/>
      <c r="I40" s="62">
        <v>15</v>
      </c>
      <c r="J40" s="63" t="s">
        <v>111</v>
      </c>
      <c r="K40" s="64"/>
      <c r="L40" s="71"/>
      <c r="M40" s="65"/>
      <c r="N40" s="104"/>
      <c r="O40" s="104"/>
    </row>
    <row r="41" spans="1:16" x14ac:dyDescent="0.3">
      <c r="A41" s="66">
        <v>16</v>
      </c>
      <c r="B41" s="67" t="s">
        <v>111</v>
      </c>
      <c r="C41" s="68"/>
      <c r="D41" s="72"/>
      <c r="E41" s="69"/>
      <c r="F41" s="105"/>
      <c r="G41" s="105"/>
      <c r="H41" s="40"/>
      <c r="I41" s="66">
        <v>16</v>
      </c>
      <c r="J41" s="67" t="s">
        <v>115</v>
      </c>
      <c r="K41" s="68"/>
      <c r="L41" s="72"/>
      <c r="M41" s="69"/>
      <c r="N41" s="105"/>
      <c r="O41" s="105"/>
    </row>
    <row r="42" spans="1:16" x14ac:dyDescent="0.3">
      <c r="A42" s="62">
        <v>17</v>
      </c>
      <c r="B42" s="63" t="s">
        <v>115</v>
      </c>
      <c r="C42" s="64"/>
      <c r="D42" s="71"/>
      <c r="E42" s="65"/>
      <c r="F42" s="104"/>
      <c r="G42" s="104"/>
      <c r="H42" s="40"/>
      <c r="I42" s="62">
        <v>17</v>
      </c>
      <c r="J42" s="63" t="s">
        <v>119</v>
      </c>
      <c r="K42" s="64"/>
      <c r="L42" s="71"/>
      <c r="M42" s="65"/>
      <c r="N42" s="104"/>
      <c r="O42" s="104"/>
    </row>
    <row r="43" spans="1:16" x14ac:dyDescent="0.3">
      <c r="A43" s="66">
        <v>18</v>
      </c>
      <c r="B43" s="67" t="s">
        <v>119</v>
      </c>
      <c r="C43" s="68"/>
      <c r="D43" s="72"/>
      <c r="E43" s="69"/>
      <c r="F43" s="105"/>
      <c r="G43" s="105"/>
      <c r="H43" s="40"/>
      <c r="I43" s="66">
        <v>18</v>
      </c>
      <c r="J43" s="67" t="s">
        <v>123</v>
      </c>
      <c r="K43" s="68"/>
      <c r="L43" s="72"/>
      <c r="M43" s="69"/>
      <c r="N43" s="105"/>
      <c r="O43" s="105"/>
    </row>
    <row r="44" spans="1:16" x14ac:dyDescent="0.3">
      <c r="A44" s="62">
        <v>19</v>
      </c>
      <c r="B44" s="63" t="s">
        <v>123</v>
      </c>
      <c r="C44" s="64"/>
      <c r="D44" s="71"/>
      <c r="E44" s="65"/>
      <c r="F44" s="104"/>
      <c r="G44" s="104"/>
      <c r="H44" s="40"/>
      <c r="I44" s="62">
        <v>19</v>
      </c>
      <c r="J44" s="63" t="s">
        <v>597</v>
      </c>
      <c r="K44" s="64"/>
      <c r="L44" s="71"/>
      <c r="M44" s="65"/>
      <c r="N44" s="104"/>
      <c r="O44" s="104"/>
    </row>
    <row r="45" spans="1:16" x14ac:dyDescent="0.3">
      <c r="A45" s="66">
        <v>20</v>
      </c>
      <c r="B45" s="67" t="s">
        <v>597</v>
      </c>
      <c r="C45" s="68"/>
      <c r="D45" s="72"/>
      <c r="E45" s="69"/>
      <c r="F45" s="105"/>
      <c r="G45" s="105"/>
      <c r="H45" s="78"/>
      <c r="I45" s="66">
        <v>20</v>
      </c>
      <c r="J45" s="67" t="s">
        <v>137</v>
      </c>
      <c r="K45" s="68"/>
      <c r="L45" s="72"/>
      <c r="M45" s="69"/>
      <c r="N45" s="105"/>
      <c r="O45" s="105"/>
    </row>
    <row r="46" spans="1:16" x14ac:dyDescent="0.3">
      <c r="A46" s="62">
        <v>21</v>
      </c>
      <c r="B46" s="63" t="s">
        <v>560</v>
      </c>
      <c r="C46" s="64"/>
      <c r="D46" s="71"/>
      <c r="E46" s="65"/>
      <c r="F46" s="104"/>
      <c r="G46" s="104"/>
      <c r="H46" s="40"/>
      <c r="I46" s="62">
        <v>21</v>
      </c>
      <c r="J46" s="63" t="s">
        <v>141</v>
      </c>
      <c r="K46" s="64"/>
      <c r="L46" s="71"/>
      <c r="M46" s="65"/>
      <c r="N46" s="104"/>
      <c r="O46" s="104"/>
    </row>
    <row r="47" spans="1:16" x14ac:dyDescent="0.3">
      <c r="A47" s="66">
        <v>22</v>
      </c>
      <c r="B47" s="67" t="s">
        <v>130</v>
      </c>
      <c r="C47" s="68"/>
      <c r="D47" s="72"/>
      <c r="E47" s="69"/>
      <c r="F47" s="105"/>
      <c r="G47" s="105"/>
      <c r="H47" s="40"/>
      <c r="I47" s="66">
        <v>22</v>
      </c>
      <c r="J47" s="67" t="s">
        <v>152</v>
      </c>
      <c r="K47" s="68"/>
      <c r="L47" s="72"/>
      <c r="M47" s="69"/>
      <c r="N47" s="105"/>
      <c r="O47" s="105"/>
    </row>
    <row r="48" spans="1:16" x14ac:dyDescent="0.3">
      <c r="A48" s="62">
        <v>23</v>
      </c>
      <c r="B48" s="63" t="s">
        <v>134</v>
      </c>
      <c r="C48" s="64"/>
      <c r="D48" s="71"/>
      <c r="E48" s="65"/>
      <c r="F48" s="104"/>
      <c r="G48" s="104"/>
      <c r="H48" s="40"/>
      <c r="I48" s="62">
        <v>23</v>
      </c>
      <c r="J48" s="63" t="s">
        <v>156</v>
      </c>
      <c r="K48" s="64"/>
      <c r="L48" s="71"/>
      <c r="M48" s="65"/>
      <c r="N48" s="104"/>
      <c r="O48" s="104"/>
    </row>
    <row r="49" spans="1:19" x14ac:dyDescent="0.3">
      <c r="A49" s="66">
        <v>24</v>
      </c>
      <c r="B49" s="67" t="s">
        <v>137</v>
      </c>
      <c r="C49" s="68"/>
      <c r="D49" s="72"/>
      <c r="E49" s="69"/>
      <c r="F49" s="105"/>
      <c r="G49" s="105"/>
      <c r="H49" s="40"/>
      <c r="I49" s="66">
        <v>24</v>
      </c>
      <c r="J49" s="67" t="s">
        <v>160</v>
      </c>
      <c r="K49" s="68"/>
      <c r="L49" s="72"/>
      <c r="M49" s="69"/>
      <c r="N49" s="105"/>
      <c r="O49" s="105"/>
    </row>
    <row r="50" spans="1:19" x14ac:dyDescent="0.3">
      <c r="A50" s="62">
        <v>25</v>
      </c>
      <c r="B50" s="63" t="s">
        <v>141</v>
      </c>
      <c r="C50" s="64"/>
      <c r="D50" s="71"/>
      <c r="E50" s="65"/>
      <c r="F50" s="104"/>
      <c r="G50" s="104"/>
      <c r="H50" s="40"/>
      <c r="I50" s="62">
        <v>25</v>
      </c>
      <c r="J50" s="63" t="s">
        <v>165</v>
      </c>
      <c r="K50" s="64"/>
      <c r="L50" s="71"/>
      <c r="M50" s="65"/>
      <c r="N50" s="104"/>
      <c r="O50" s="104"/>
    </row>
    <row r="51" spans="1:19" x14ac:dyDescent="0.3">
      <c r="A51" s="66">
        <v>26</v>
      </c>
      <c r="B51" s="67" t="s">
        <v>152</v>
      </c>
      <c r="C51" s="68"/>
      <c r="D51" s="72"/>
      <c r="E51" s="69"/>
      <c r="F51" s="105"/>
      <c r="G51" s="105"/>
      <c r="H51" s="40"/>
      <c r="I51" s="66">
        <v>26</v>
      </c>
      <c r="J51" s="67" t="s">
        <v>169</v>
      </c>
      <c r="K51" s="68"/>
      <c r="L51" s="72"/>
      <c r="M51" s="69"/>
      <c r="N51" s="105"/>
      <c r="O51" s="105"/>
    </row>
    <row r="52" spans="1:19" x14ac:dyDescent="0.3">
      <c r="A52" s="62">
        <v>27</v>
      </c>
      <c r="B52" s="63" t="s">
        <v>156</v>
      </c>
      <c r="C52" s="64"/>
      <c r="D52" s="71"/>
      <c r="E52" s="65"/>
      <c r="F52" s="104"/>
      <c r="G52" s="104"/>
      <c r="H52" s="40"/>
      <c r="I52" s="62">
        <v>27</v>
      </c>
      <c r="J52" s="63" t="s">
        <v>175</v>
      </c>
      <c r="K52" s="64"/>
      <c r="L52" s="71"/>
      <c r="M52" s="65"/>
      <c r="N52" s="104"/>
      <c r="O52" s="104"/>
    </row>
    <row r="53" spans="1:19" x14ac:dyDescent="0.3">
      <c r="A53" s="66">
        <v>28</v>
      </c>
      <c r="B53" s="67" t="s">
        <v>160</v>
      </c>
      <c r="C53" s="68"/>
      <c r="D53" s="72"/>
      <c r="E53" s="69"/>
      <c r="F53" s="105"/>
      <c r="G53" s="105"/>
      <c r="H53" s="40"/>
      <c r="I53" s="66">
        <v>28</v>
      </c>
      <c r="J53" s="67" t="s">
        <v>179</v>
      </c>
      <c r="K53" s="68"/>
      <c r="L53" s="72"/>
      <c r="M53" s="69"/>
      <c r="N53" s="105"/>
      <c r="O53" s="105"/>
    </row>
    <row r="54" spans="1:19" x14ac:dyDescent="0.3">
      <c r="A54" s="62">
        <v>29</v>
      </c>
      <c r="B54" s="63" t="s">
        <v>165</v>
      </c>
      <c r="C54" s="64"/>
      <c r="D54" s="71"/>
      <c r="E54" s="65"/>
      <c r="F54" s="104"/>
      <c r="G54" s="104"/>
      <c r="H54" s="40"/>
      <c r="I54" s="62">
        <v>29</v>
      </c>
      <c r="J54" s="63" t="s">
        <v>181</v>
      </c>
      <c r="K54" s="64"/>
      <c r="L54" s="71"/>
      <c r="M54" s="65"/>
      <c r="N54" s="104"/>
      <c r="O54" s="104"/>
    </row>
    <row r="55" spans="1:19" x14ac:dyDescent="0.3">
      <c r="A55" s="66">
        <v>30</v>
      </c>
      <c r="B55" s="67" t="s">
        <v>169</v>
      </c>
      <c r="C55" s="68"/>
      <c r="D55" s="72"/>
      <c r="E55" s="69"/>
      <c r="F55" s="105"/>
      <c r="G55" s="105"/>
      <c r="H55" s="40"/>
      <c r="I55" s="66">
        <v>30</v>
      </c>
      <c r="J55" s="67" t="s">
        <v>185</v>
      </c>
      <c r="K55" s="68"/>
      <c r="L55" s="72"/>
      <c r="M55" s="69"/>
      <c r="N55" s="105"/>
      <c r="O55" s="105"/>
    </row>
    <row r="56" spans="1:19" x14ac:dyDescent="0.3">
      <c r="A56" s="62">
        <v>31</v>
      </c>
      <c r="B56" s="63" t="s">
        <v>175</v>
      </c>
      <c r="C56" s="64"/>
      <c r="D56" s="71"/>
      <c r="E56" s="65"/>
      <c r="F56" s="104"/>
      <c r="G56" s="104"/>
      <c r="H56" s="40"/>
      <c r="I56" s="62">
        <v>31</v>
      </c>
      <c r="J56" s="63" t="s">
        <v>189</v>
      </c>
      <c r="K56" s="64"/>
      <c r="L56" s="71"/>
      <c r="M56" s="65"/>
      <c r="N56" s="104"/>
      <c r="O56" s="104"/>
    </row>
    <row r="57" spans="1:19" x14ac:dyDescent="0.3">
      <c r="A57" s="66">
        <v>32</v>
      </c>
      <c r="B57" s="67" t="s">
        <v>179</v>
      </c>
      <c r="C57" s="68"/>
      <c r="D57" s="72"/>
      <c r="E57" s="69"/>
      <c r="F57" s="105"/>
      <c r="G57" s="105"/>
      <c r="H57" s="40"/>
      <c r="I57" s="66">
        <v>32</v>
      </c>
      <c r="J57" s="67" t="s">
        <v>193</v>
      </c>
      <c r="K57" s="68"/>
      <c r="L57" s="72"/>
      <c r="M57" s="69"/>
      <c r="N57" s="105"/>
      <c r="O57" s="105"/>
    </row>
    <row r="58" spans="1:19" x14ac:dyDescent="0.3">
      <c r="A58" s="62">
        <v>33</v>
      </c>
      <c r="B58" s="63" t="s">
        <v>181</v>
      </c>
      <c r="C58" s="64"/>
      <c r="D58" s="71"/>
      <c r="E58" s="65"/>
      <c r="F58" s="104"/>
      <c r="G58" s="104"/>
      <c r="H58" s="40"/>
      <c r="I58" s="62">
        <v>33</v>
      </c>
      <c r="J58" s="63" t="s">
        <v>201</v>
      </c>
      <c r="K58" s="64"/>
      <c r="L58" s="71"/>
      <c r="M58" s="65"/>
      <c r="N58" s="104"/>
      <c r="O58" s="104"/>
      <c r="P58" s="78" t="s">
        <v>771</v>
      </c>
    </row>
    <row r="59" spans="1:19" x14ac:dyDescent="0.3">
      <c r="A59" s="66">
        <v>34</v>
      </c>
      <c r="B59" s="67" t="s">
        <v>185</v>
      </c>
      <c r="C59" s="68"/>
      <c r="D59" s="72"/>
      <c r="E59" s="69"/>
      <c r="F59" s="105"/>
      <c r="G59" s="105"/>
      <c r="H59" s="40"/>
      <c r="I59" s="66">
        <v>34</v>
      </c>
      <c r="J59" s="67" t="s">
        <v>207</v>
      </c>
      <c r="K59" s="68"/>
      <c r="L59" s="72"/>
      <c r="M59" s="69"/>
      <c r="N59" s="105"/>
      <c r="O59" s="105"/>
    </row>
    <row r="60" spans="1:19" x14ac:dyDescent="0.3">
      <c r="A60" s="62">
        <v>35</v>
      </c>
      <c r="B60" s="63" t="s">
        <v>189</v>
      </c>
      <c r="C60" s="64"/>
      <c r="D60" s="71"/>
      <c r="E60" s="65"/>
      <c r="F60" s="104"/>
      <c r="G60" s="104"/>
      <c r="H60" s="40"/>
      <c r="I60" s="62">
        <v>35</v>
      </c>
      <c r="J60" s="63" t="s">
        <v>214</v>
      </c>
      <c r="K60" s="64"/>
      <c r="L60" s="71"/>
      <c r="M60" s="65"/>
      <c r="N60" s="104"/>
      <c r="O60" s="104"/>
      <c r="P60" s="78" t="s">
        <v>771</v>
      </c>
    </row>
    <row r="61" spans="1:19" x14ac:dyDescent="0.3">
      <c r="A61" s="66">
        <v>36</v>
      </c>
      <c r="B61" s="67" t="s">
        <v>193</v>
      </c>
      <c r="C61" s="68"/>
      <c r="D61" s="72"/>
      <c r="E61" s="69"/>
      <c r="F61" s="105"/>
      <c r="G61" s="105"/>
      <c r="H61" s="40"/>
      <c r="I61" s="66">
        <v>36</v>
      </c>
      <c r="J61" s="67" t="s">
        <v>217</v>
      </c>
      <c r="K61" s="68"/>
      <c r="L61" s="72"/>
      <c r="M61" s="69"/>
      <c r="N61" s="105"/>
      <c r="O61" s="105"/>
      <c r="S61" s="79"/>
    </row>
    <row r="62" spans="1:19" x14ac:dyDescent="0.3">
      <c r="A62" s="62">
        <v>35</v>
      </c>
      <c r="B62" s="63" t="s">
        <v>199</v>
      </c>
      <c r="C62" s="64"/>
      <c r="D62" s="71"/>
      <c r="E62" s="65"/>
      <c r="F62" s="104"/>
      <c r="G62" s="104"/>
      <c r="H62" s="40"/>
      <c r="I62" s="62">
        <v>37</v>
      </c>
      <c r="J62" s="63" t="s">
        <v>228</v>
      </c>
      <c r="K62" s="64"/>
      <c r="L62" s="71"/>
      <c r="M62" s="65"/>
      <c r="N62" s="104"/>
      <c r="O62" s="104"/>
    </row>
    <row r="63" spans="1:19" x14ac:dyDescent="0.3">
      <c r="A63" s="66">
        <v>37</v>
      </c>
      <c r="B63" s="67" t="s">
        <v>201</v>
      </c>
      <c r="C63" s="68"/>
      <c r="D63" s="72"/>
      <c r="E63" s="69"/>
      <c r="F63" s="105"/>
      <c r="G63" s="105"/>
      <c r="H63" s="40"/>
      <c r="I63" s="66">
        <v>38</v>
      </c>
      <c r="J63" s="67" t="s">
        <v>232</v>
      </c>
      <c r="K63" s="68"/>
      <c r="L63" s="72"/>
      <c r="M63" s="69"/>
      <c r="N63" s="105"/>
      <c r="O63" s="105"/>
    </row>
    <row r="64" spans="1:19" x14ac:dyDescent="0.3">
      <c r="A64" s="62">
        <v>38</v>
      </c>
      <c r="B64" s="63" t="s">
        <v>207</v>
      </c>
      <c r="C64" s="64"/>
      <c r="D64" s="71"/>
      <c r="E64" s="65"/>
      <c r="F64" s="104"/>
      <c r="G64" s="104"/>
      <c r="H64" s="40"/>
      <c r="I64" s="62">
        <v>39</v>
      </c>
      <c r="J64" s="63" t="s">
        <v>243</v>
      </c>
      <c r="K64" s="64"/>
      <c r="L64" s="71"/>
      <c r="M64" s="65"/>
      <c r="N64" s="104"/>
      <c r="O64" s="104"/>
    </row>
    <row r="65" spans="1:15" x14ac:dyDescent="0.3">
      <c r="A65" s="66">
        <v>39</v>
      </c>
      <c r="B65" s="67" t="s">
        <v>214</v>
      </c>
      <c r="C65" s="68"/>
      <c r="D65" s="72"/>
      <c r="E65" s="69"/>
      <c r="F65" s="105"/>
      <c r="G65" s="105"/>
      <c r="H65" s="78" t="s">
        <v>771</v>
      </c>
      <c r="I65" s="66">
        <v>40</v>
      </c>
      <c r="J65" s="67" t="s">
        <v>250</v>
      </c>
      <c r="K65" s="68"/>
      <c r="L65" s="72"/>
      <c r="M65" s="69"/>
      <c r="N65" s="105"/>
      <c r="O65" s="105"/>
    </row>
    <row r="66" spans="1:15" x14ac:dyDescent="0.3">
      <c r="A66" s="62">
        <v>40</v>
      </c>
      <c r="B66" s="63" t="s">
        <v>217</v>
      </c>
      <c r="C66" s="64"/>
      <c r="D66" s="71"/>
      <c r="E66" s="65"/>
      <c r="F66" s="104"/>
      <c r="G66" s="104"/>
      <c r="H66" s="40"/>
      <c r="I66" s="62">
        <v>41</v>
      </c>
      <c r="J66" s="63" t="s">
        <v>251</v>
      </c>
      <c r="K66" s="64"/>
      <c r="L66" s="71"/>
      <c r="M66" s="65"/>
      <c r="N66" s="104"/>
      <c r="O66" s="104"/>
    </row>
    <row r="67" spans="1:15" x14ac:dyDescent="0.3">
      <c r="A67" s="66">
        <v>41</v>
      </c>
      <c r="B67" s="67" t="s">
        <v>224</v>
      </c>
      <c r="C67" s="68"/>
      <c r="D67" s="72"/>
      <c r="E67" s="69"/>
      <c r="F67" s="105"/>
      <c r="G67" s="105"/>
      <c r="H67" s="40"/>
      <c r="I67" s="66">
        <v>42</v>
      </c>
      <c r="J67" s="67" t="s">
        <v>258</v>
      </c>
      <c r="K67" s="68"/>
      <c r="L67" s="72"/>
      <c r="M67" s="69"/>
      <c r="N67" s="105"/>
      <c r="O67" s="105"/>
    </row>
    <row r="68" spans="1:15" x14ac:dyDescent="0.3">
      <c r="A68" s="62">
        <v>42</v>
      </c>
      <c r="B68" s="63" t="s">
        <v>228</v>
      </c>
      <c r="C68" s="64"/>
      <c r="D68" s="71"/>
      <c r="E68" s="65"/>
      <c r="F68" s="104"/>
      <c r="G68" s="104"/>
      <c r="H68" s="40"/>
      <c r="I68" s="62">
        <v>43</v>
      </c>
      <c r="J68" s="63" t="s">
        <v>272</v>
      </c>
      <c r="K68" s="64"/>
      <c r="L68" s="71"/>
      <c r="M68" s="65"/>
      <c r="N68" s="104"/>
      <c r="O68" s="104"/>
    </row>
    <row r="69" spans="1:15" x14ac:dyDescent="0.3">
      <c r="A69" s="66">
        <v>43</v>
      </c>
      <c r="B69" s="67" t="s">
        <v>232</v>
      </c>
      <c r="C69" s="68"/>
      <c r="D69" s="72"/>
      <c r="E69" s="69"/>
      <c r="F69" s="105"/>
      <c r="G69" s="105"/>
      <c r="H69" s="40"/>
      <c r="I69" s="66">
        <v>44</v>
      </c>
      <c r="J69" s="67" t="s">
        <v>276</v>
      </c>
      <c r="K69" s="68"/>
      <c r="L69" s="72"/>
      <c r="M69" s="69"/>
      <c r="N69" s="105"/>
      <c r="O69" s="105"/>
    </row>
    <row r="70" spans="1:15" x14ac:dyDescent="0.3">
      <c r="A70" s="62">
        <v>44</v>
      </c>
      <c r="B70" s="63" t="s">
        <v>243</v>
      </c>
      <c r="C70" s="64"/>
      <c r="D70" s="71"/>
      <c r="E70" s="65"/>
      <c r="F70" s="104"/>
      <c r="G70" s="104"/>
      <c r="H70" s="40"/>
      <c r="I70" s="62">
        <v>45</v>
      </c>
      <c r="J70" s="63" t="s">
        <v>280</v>
      </c>
      <c r="K70" s="64"/>
      <c r="L70" s="71"/>
      <c r="M70" s="65"/>
      <c r="N70" s="104"/>
      <c r="O70" s="104"/>
    </row>
    <row r="71" spans="1:15" x14ac:dyDescent="0.3">
      <c r="A71" s="66">
        <v>45</v>
      </c>
      <c r="B71" s="67" t="s">
        <v>250</v>
      </c>
      <c r="C71" s="68"/>
      <c r="D71" s="72"/>
      <c r="E71" s="69"/>
      <c r="F71" s="105"/>
      <c r="G71" s="105"/>
      <c r="H71" s="40"/>
      <c r="I71" s="66">
        <v>46</v>
      </c>
      <c r="J71" s="67" t="s">
        <v>284</v>
      </c>
      <c r="K71" s="68"/>
      <c r="L71" s="72"/>
      <c r="M71" s="69"/>
      <c r="N71" s="105"/>
      <c r="O71" s="105"/>
    </row>
    <row r="72" spans="1:15" x14ac:dyDescent="0.3">
      <c r="A72" s="62">
        <v>46</v>
      </c>
      <c r="B72" s="63" t="s">
        <v>251</v>
      </c>
      <c r="C72" s="64"/>
      <c r="D72" s="71"/>
      <c r="E72" s="65"/>
      <c r="F72" s="104"/>
      <c r="G72" s="104"/>
      <c r="H72" s="40"/>
      <c r="I72" s="62">
        <v>47</v>
      </c>
      <c r="J72" s="63" t="s">
        <v>292</v>
      </c>
      <c r="K72" s="64"/>
      <c r="L72" s="71"/>
      <c r="M72" s="65"/>
      <c r="N72" s="104"/>
      <c r="O72" s="104"/>
    </row>
    <row r="73" spans="1:15" x14ac:dyDescent="0.3">
      <c r="A73" s="66">
        <v>47</v>
      </c>
      <c r="B73" s="67" t="s">
        <v>258</v>
      </c>
      <c r="C73" s="68"/>
      <c r="D73" s="72"/>
      <c r="E73" s="69"/>
      <c r="F73" s="105"/>
      <c r="G73" s="105"/>
      <c r="H73" s="40"/>
      <c r="I73" s="66">
        <v>48</v>
      </c>
      <c r="J73" s="67" t="s">
        <v>294</v>
      </c>
      <c r="K73" s="68"/>
      <c r="L73" s="72"/>
      <c r="M73" s="69"/>
      <c r="N73" s="105"/>
      <c r="O73" s="105"/>
    </row>
    <row r="74" spans="1:15" x14ac:dyDescent="0.3">
      <c r="A74" s="62">
        <v>48</v>
      </c>
      <c r="B74" s="63" t="s">
        <v>268</v>
      </c>
      <c r="C74" s="64"/>
      <c r="D74" s="71"/>
      <c r="E74" s="65"/>
      <c r="F74" s="104"/>
      <c r="G74" s="104"/>
      <c r="H74" s="40"/>
      <c r="I74" s="62">
        <v>49</v>
      </c>
      <c r="J74" s="63" t="s">
        <v>302</v>
      </c>
      <c r="K74" s="64"/>
      <c r="L74" s="71"/>
      <c r="M74" s="65"/>
      <c r="N74" s="104"/>
      <c r="O74" s="104"/>
    </row>
    <row r="75" spans="1:15" x14ac:dyDescent="0.3">
      <c r="A75" s="66">
        <v>49</v>
      </c>
      <c r="B75" s="67" t="s">
        <v>272</v>
      </c>
      <c r="C75" s="68"/>
      <c r="D75" s="72"/>
      <c r="E75" s="69"/>
      <c r="F75" s="105"/>
      <c r="G75" s="105"/>
      <c r="H75" s="40"/>
      <c r="I75" s="66">
        <v>50</v>
      </c>
      <c r="J75" s="67" t="s">
        <v>307</v>
      </c>
      <c r="K75" s="68"/>
      <c r="L75" s="72"/>
      <c r="M75" s="69"/>
      <c r="N75" s="105"/>
      <c r="O75" s="105"/>
    </row>
    <row r="76" spans="1:15" x14ac:dyDescent="0.3">
      <c r="A76" s="62">
        <v>50</v>
      </c>
      <c r="B76" s="63" t="s">
        <v>276</v>
      </c>
      <c r="C76" s="64"/>
      <c r="D76" s="71"/>
      <c r="E76" s="65"/>
      <c r="F76" s="104"/>
      <c r="G76" s="104"/>
      <c r="H76" s="40"/>
      <c r="I76" s="62">
        <v>51</v>
      </c>
      <c r="J76" s="63" t="s">
        <v>321</v>
      </c>
      <c r="K76" s="64"/>
      <c r="L76" s="71"/>
      <c r="M76" s="65"/>
      <c r="N76" s="104"/>
      <c r="O76" s="104"/>
    </row>
    <row r="77" spans="1:15" x14ac:dyDescent="0.3">
      <c r="A77" s="66">
        <v>51</v>
      </c>
      <c r="B77" s="67" t="s">
        <v>280</v>
      </c>
      <c r="C77" s="68"/>
      <c r="D77" s="72"/>
      <c r="E77" s="69"/>
      <c r="F77" s="105"/>
      <c r="G77" s="105"/>
      <c r="H77" s="40"/>
      <c r="I77" s="66">
        <v>52</v>
      </c>
      <c r="J77" s="67" t="s">
        <v>325</v>
      </c>
      <c r="K77" s="68"/>
      <c r="L77" s="72"/>
      <c r="M77" s="69"/>
      <c r="N77" s="105"/>
      <c r="O77" s="105"/>
    </row>
    <row r="78" spans="1:15" x14ac:dyDescent="0.3">
      <c r="A78" s="62">
        <v>52</v>
      </c>
      <c r="B78" s="63" t="s">
        <v>284</v>
      </c>
      <c r="C78" s="64"/>
      <c r="D78" s="71"/>
      <c r="E78" s="65"/>
      <c r="F78" s="104"/>
      <c r="G78" s="104"/>
      <c r="H78" s="40"/>
      <c r="I78" s="62">
        <v>53</v>
      </c>
      <c r="J78" s="63" t="s">
        <v>329</v>
      </c>
      <c r="K78" s="64"/>
      <c r="L78" s="71"/>
      <c r="M78" s="65"/>
      <c r="N78" s="104"/>
      <c r="O78" s="104"/>
    </row>
    <row r="79" spans="1:15" x14ac:dyDescent="0.3">
      <c r="A79" s="66">
        <v>53</v>
      </c>
      <c r="B79" s="67" t="s">
        <v>292</v>
      </c>
      <c r="C79" s="68"/>
      <c r="D79" s="72"/>
      <c r="E79" s="69"/>
      <c r="F79" s="105"/>
      <c r="G79" s="105"/>
      <c r="H79" s="40"/>
      <c r="I79" s="66">
        <v>54</v>
      </c>
      <c r="J79" s="67" t="s">
        <v>333</v>
      </c>
      <c r="K79" s="68"/>
      <c r="L79" s="72"/>
      <c r="M79" s="69"/>
      <c r="N79" s="105"/>
      <c r="O79" s="105"/>
    </row>
    <row r="80" spans="1:15" x14ac:dyDescent="0.3">
      <c r="A80" s="62">
        <v>54</v>
      </c>
      <c r="B80" s="63" t="s">
        <v>294</v>
      </c>
      <c r="C80" s="64"/>
      <c r="D80" s="71"/>
      <c r="E80" s="65"/>
      <c r="F80" s="104"/>
      <c r="G80" s="104"/>
      <c r="H80" s="40"/>
      <c r="I80" s="62">
        <v>55</v>
      </c>
      <c r="J80" s="63" t="s">
        <v>339</v>
      </c>
      <c r="K80" s="64"/>
      <c r="L80" s="71"/>
      <c r="M80" s="65"/>
      <c r="N80" s="104"/>
      <c r="O80" s="104"/>
    </row>
    <row r="81" spans="1:20" x14ac:dyDescent="0.3">
      <c r="A81" s="66">
        <v>55</v>
      </c>
      <c r="B81" s="67" t="s">
        <v>298</v>
      </c>
      <c r="C81" s="68"/>
      <c r="D81" s="72"/>
      <c r="E81" s="69"/>
      <c r="F81" s="105"/>
      <c r="G81" s="105"/>
      <c r="H81" s="40"/>
      <c r="I81" s="66">
        <v>56</v>
      </c>
      <c r="J81" s="67" t="s">
        <v>343</v>
      </c>
      <c r="K81" s="68"/>
      <c r="L81" s="72"/>
      <c r="M81" s="69"/>
      <c r="N81" s="105"/>
      <c r="O81" s="105"/>
    </row>
    <row r="82" spans="1:20" x14ac:dyDescent="0.3">
      <c r="A82" s="62">
        <v>56</v>
      </c>
      <c r="B82" s="63" t="s">
        <v>302</v>
      </c>
      <c r="C82" s="64"/>
      <c r="D82" s="71"/>
      <c r="E82" s="65"/>
      <c r="F82" s="104"/>
      <c r="G82" s="104"/>
      <c r="H82" s="40"/>
      <c r="I82" s="62">
        <v>57</v>
      </c>
      <c r="J82" s="63" t="s">
        <v>349</v>
      </c>
      <c r="K82" s="64"/>
      <c r="L82" s="71"/>
      <c r="M82" s="65"/>
      <c r="N82" s="104"/>
      <c r="O82" s="104"/>
    </row>
    <row r="83" spans="1:20" x14ac:dyDescent="0.3">
      <c r="A83" s="66">
        <v>57</v>
      </c>
      <c r="B83" s="67" t="s">
        <v>307</v>
      </c>
      <c r="C83" s="68"/>
      <c r="D83" s="72"/>
      <c r="E83" s="69"/>
      <c r="F83" s="105"/>
      <c r="G83" s="105"/>
      <c r="H83" s="40"/>
      <c r="I83" s="66">
        <v>58</v>
      </c>
      <c r="J83" s="67" t="s">
        <v>353</v>
      </c>
      <c r="K83" s="68"/>
      <c r="L83" s="72"/>
      <c r="M83" s="69"/>
      <c r="N83" s="105"/>
      <c r="O83" s="105"/>
    </row>
    <row r="84" spans="1:20" x14ac:dyDescent="0.3">
      <c r="A84" s="62">
        <v>58</v>
      </c>
      <c r="B84" s="63" t="s">
        <v>317</v>
      </c>
      <c r="C84" s="64"/>
      <c r="D84" s="71"/>
      <c r="E84" s="65"/>
      <c r="F84" s="104"/>
      <c r="G84" s="104"/>
      <c r="H84" s="40"/>
      <c r="I84" s="62">
        <v>59</v>
      </c>
      <c r="J84" s="63" t="s">
        <v>358</v>
      </c>
      <c r="K84" s="64"/>
      <c r="L84" s="71"/>
      <c r="M84" s="65"/>
      <c r="N84" s="104"/>
      <c r="O84" s="104"/>
    </row>
    <row r="85" spans="1:20" x14ac:dyDescent="0.3">
      <c r="A85" s="66">
        <v>59</v>
      </c>
      <c r="B85" s="67" t="s">
        <v>321</v>
      </c>
      <c r="C85" s="68"/>
      <c r="D85" s="72"/>
      <c r="E85" s="69"/>
      <c r="F85" s="105"/>
      <c r="G85" s="105"/>
      <c r="H85" s="40"/>
      <c r="I85" s="66">
        <v>60</v>
      </c>
      <c r="J85" s="67" t="s">
        <v>382</v>
      </c>
      <c r="K85" s="68"/>
      <c r="L85" s="72"/>
      <c r="M85" s="69"/>
      <c r="N85" s="105"/>
      <c r="O85" s="105"/>
    </row>
    <row r="86" spans="1:20" x14ac:dyDescent="0.3">
      <c r="A86" s="62">
        <v>60</v>
      </c>
      <c r="B86" s="63" t="s">
        <v>325</v>
      </c>
      <c r="C86" s="64"/>
      <c r="D86" s="71"/>
      <c r="E86" s="65"/>
      <c r="F86" s="104"/>
      <c r="G86" s="104"/>
      <c r="H86" s="40"/>
      <c r="I86" s="62">
        <v>61</v>
      </c>
      <c r="J86" s="63" t="s">
        <v>389</v>
      </c>
      <c r="K86" s="64"/>
      <c r="L86" s="71"/>
      <c r="M86" s="65"/>
      <c r="N86" s="104"/>
      <c r="O86" s="104"/>
    </row>
    <row r="87" spans="1:20" x14ac:dyDescent="0.3">
      <c r="A87" s="66">
        <v>61</v>
      </c>
      <c r="B87" s="67" t="s">
        <v>329</v>
      </c>
      <c r="C87" s="68"/>
      <c r="D87" s="72"/>
      <c r="E87" s="69"/>
      <c r="F87" s="105"/>
      <c r="G87" s="105"/>
      <c r="H87" s="40"/>
      <c r="I87" s="66">
        <v>62</v>
      </c>
      <c r="J87" s="67" t="s">
        <v>395</v>
      </c>
      <c r="K87" s="68"/>
      <c r="L87" s="72"/>
      <c r="M87" s="69"/>
      <c r="N87" s="105"/>
      <c r="O87" s="105"/>
      <c r="T87" s="80"/>
    </row>
    <row r="88" spans="1:20" ht="15" customHeight="1" x14ac:dyDescent="0.3">
      <c r="A88" s="62">
        <v>62</v>
      </c>
      <c r="B88" s="63" t="s">
        <v>333</v>
      </c>
      <c r="C88" s="64"/>
      <c r="D88" s="71"/>
      <c r="E88" s="65"/>
      <c r="F88" s="104"/>
      <c r="G88" s="104"/>
      <c r="H88" s="40"/>
      <c r="I88" s="62">
        <v>63</v>
      </c>
      <c r="J88" s="63" t="s">
        <v>406</v>
      </c>
      <c r="K88" s="64"/>
      <c r="L88" s="71"/>
      <c r="M88" s="65"/>
      <c r="N88" s="104"/>
      <c r="O88" s="104"/>
    </row>
    <row r="89" spans="1:20" x14ac:dyDescent="0.3">
      <c r="A89" s="66">
        <v>63</v>
      </c>
      <c r="B89" s="67" t="s">
        <v>339</v>
      </c>
      <c r="C89" s="68"/>
      <c r="D89" s="72"/>
      <c r="E89" s="69"/>
      <c r="F89" s="105"/>
      <c r="G89" s="105"/>
      <c r="H89" s="40"/>
      <c r="I89" s="66">
        <v>64</v>
      </c>
      <c r="J89" s="67" t="s">
        <v>416</v>
      </c>
      <c r="K89" s="68"/>
      <c r="L89" s="72"/>
      <c r="M89" s="69"/>
      <c r="N89" s="105"/>
      <c r="O89" s="105"/>
    </row>
    <row r="90" spans="1:20" ht="15" customHeight="1" x14ac:dyDescent="0.3">
      <c r="A90" s="62">
        <v>64</v>
      </c>
      <c r="B90" s="63" t="s">
        <v>343</v>
      </c>
      <c r="C90" s="64"/>
      <c r="D90" s="71"/>
      <c r="E90" s="65"/>
      <c r="F90" s="104"/>
      <c r="G90" s="104"/>
      <c r="H90" s="40"/>
      <c r="I90" s="62">
        <v>65</v>
      </c>
      <c r="J90" s="63" t="s">
        <v>422</v>
      </c>
      <c r="K90" s="64"/>
      <c r="L90" s="71"/>
      <c r="M90" s="65"/>
      <c r="N90" s="104"/>
      <c r="O90" s="104"/>
    </row>
    <row r="91" spans="1:20" x14ac:dyDescent="0.3">
      <c r="A91" s="66">
        <v>65</v>
      </c>
      <c r="B91" s="67" t="s">
        <v>349</v>
      </c>
      <c r="C91" s="68"/>
      <c r="D91" s="72"/>
      <c r="E91" s="69"/>
      <c r="F91" s="105"/>
      <c r="G91" s="105"/>
      <c r="H91" s="40"/>
      <c r="I91" s="66">
        <v>66</v>
      </c>
      <c r="J91" s="67" t="s">
        <v>440</v>
      </c>
      <c r="K91" s="68"/>
      <c r="L91" s="72"/>
      <c r="M91" s="69"/>
      <c r="N91" s="105"/>
      <c r="O91" s="105"/>
      <c r="P91" s="73"/>
    </row>
    <row r="92" spans="1:20" x14ac:dyDescent="0.3">
      <c r="A92" s="62">
        <v>66</v>
      </c>
      <c r="B92" s="63" t="s">
        <v>353</v>
      </c>
      <c r="C92" s="64"/>
      <c r="D92" s="71"/>
      <c r="E92" s="65"/>
      <c r="F92" s="104"/>
      <c r="G92" s="104"/>
      <c r="H92" s="40"/>
      <c r="I92" s="62">
        <v>67</v>
      </c>
      <c r="J92" s="63" t="s">
        <v>448</v>
      </c>
      <c r="K92" s="64"/>
      <c r="L92" s="71"/>
      <c r="M92" s="65"/>
      <c r="N92" s="104"/>
      <c r="O92" s="104"/>
      <c r="P92" s="78" t="s">
        <v>771</v>
      </c>
    </row>
    <row r="93" spans="1:20" x14ac:dyDescent="0.3">
      <c r="A93" s="66">
        <v>67</v>
      </c>
      <c r="B93" s="67" t="s">
        <v>358</v>
      </c>
      <c r="C93" s="68"/>
      <c r="D93" s="72"/>
      <c r="E93" s="69"/>
      <c r="F93" s="105"/>
      <c r="G93" s="105"/>
      <c r="H93" s="40"/>
      <c r="I93" s="66">
        <v>68</v>
      </c>
      <c r="J93" s="67" t="s">
        <v>452</v>
      </c>
      <c r="K93" s="68"/>
      <c r="L93" s="72"/>
      <c r="M93" s="69"/>
      <c r="N93" s="105"/>
      <c r="O93" s="105"/>
      <c r="P93" s="73"/>
    </row>
    <row r="94" spans="1:20" x14ac:dyDescent="0.3">
      <c r="A94" s="62">
        <v>68</v>
      </c>
      <c r="B94" s="63" t="s">
        <v>368</v>
      </c>
      <c r="C94" s="64"/>
      <c r="D94" s="71"/>
      <c r="E94" s="65"/>
      <c r="F94" s="104"/>
      <c r="G94" s="104"/>
      <c r="H94" s="40"/>
      <c r="I94" s="62">
        <v>69</v>
      </c>
      <c r="J94" s="63" t="s">
        <v>457</v>
      </c>
      <c r="K94" s="64"/>
      <c r="L94" s="71"/>
      <c r="M94" s="65"/>
      <c r="N94" s="104"/>
      <c r="O94" s="104"/>
    </row>
    <row r="95" spans="1:20" x14ac:dyDescent="0.3">
      <c r="A95" s="66">
        <v>69</v>
      </c>
      <c r="B95" s="67" t="s">
        <v>372</v>
      </c>
      <c r="C95" s="68"/>
      <c r="D95" s="72"/>
      <c r="E95" s="69"/>
      <c r="F95" s="105"/>
      <c r="G95" s="105"/>
      <c r="H95" s="40"/>
      <c r="I95" s="66">
        <v>70</v>
      </c>
      <c r="J95" s="67" t="s">
        <v>467</v>
      </c>
      <c r="K95" s="68"/>
      <c r="L95" s="72"/>
      <c r="M95" s="69"/>
      <c r="N95" s="105"/>
      <c r="O95" s="105"/>
    </row>
    <row r="96" spans="1:20" x14ac:dyDescent="0.3">
      <c r="A96" s="62">
        <v>70</v>
      </c>
      <c r="B96" s="63" t="s">
        <v>378</v>
      </c>
      <c r="C96" s="64"/>
      <c r="D96" s="71"/>
      <c r="E96" s="65"/>
      <c r="F96" s="104"/>
      <c r="G96" s="104"/>
      <c r="H96" s="78" t="s">
        <v>771</v>
      </c>
      <c r="I96" s="62">
        <v>71</v>
      </c>
      <c r="J96" s="63" t="s">
        <v>770</v>
      </c>
      <c r="K96" s="64"/>
      <c r="L96" s="71"/>
      <c r="M96" s="65"/>
      <c r="N96" s="104"/>
      <c r="O96" s="104"/>
    </row>
    <row r="97" spans="1:15" x14ac:dyDescent="0.3">
      <c r="A97" s="66">
        <v>70</v>
      </c>
      <c r="B97" s="67" t="s">
        <v>382</v>
      </c>
      <c r="C97" s="68"/>
      <c r="D97" s="72"/>
      <c r="E97" s="69"/>
      <c r="F97" s="105"/>
      <c r="G97" s="105"/>
      <c r="H97" s="40"/>
      <c r="I97" s="66">
        <v>72</v>
      </c>
      <c r="J97" s="67" t="s">
        <v>480</v>
      </c>
      <c r="K97" s="68"/>
      <c r="L97" s="72"/>
      <c r="M97" s="69"/>
      <c r="N97" s="105"/>
      <c r="O97" s="105"/>
    </row>
    <row r="98" spans="1:15" x14ac:dyDescent="0.3">
      <c r="A98" s="62">
        <v>71</v>
      </c>
      <c r="B98" s="63" t="s">
        <v>389</v>
      </c>
      <c r="C98" s="64"/>
      <c r="D98" s="71"/>
      <c r="E98" s="65"/>
      <c r="F98" s="104"/>
      <c r="G98" s="104"/>
      <c r="H98" s="40"/>
      <c r="I98" s="66"/>
      <c r="J98" s="67"/>
      <c r="K98" s="68"/>
      <c r="L98" s="72"/>
      <c r="M98" s="69"/>
      <c r="N98" s="69"/>
      <c r="O98" s="105"/>
    </row>
    <row r="99" spans="1:15" x14ac:dyDescent="0.3">
      <c r="A99" s="66">
        <v>72</v>
      </c>
      <c r="B99" s="67" t="s">
        <v>395</v>
      </c>
      <c r="C99" s="68"/>
      <c r="D99" s="72"/>
      <c r="E99" s="69"/>
      <c r="F99" s="105"/>
      <c r="G99" s="105"/>
      <c r="H99" s="40"/>
      <c r="I99" s="158" t="s">
        <v>495</v>
      </c>
      <c r="J99" s="158"/>
      <c r="K99" s="158"/>
      <c r="L99" s="158"/>
      <c r="M99" s="158"/>
      <c r="N99" s="158"/>
      <c r="O99" s="84"/>
    </row>
    <row r="100" spans="1:15" ht="15" customHeight="1" x14ac:dyDescent="0.3">
      <c r="A100" s="62">
        <v>73</v>
      </c>
      <c r="B100" s="63" t="s">
        <v>405</v>
      </c>
      <c r="C100" s="64"/>
      <c r="D100" s="71"/>
      <c r="E100" s="65"/>
      <c r="F100" s="104"/>
      <c r="G100" s="104"/>
      <c r="H100" s="40"/>
      <c r="I100" s="159" t="s">
        <v>747</v>
      </c>
      <c r="J100" s="159"/>
      <c r="K100" s="159"/>
      <c r="L100" s="159"/>
      <c r="M100" s="159"/>
      <c r="N100" s="159"/>
      <c r="O100" s="159"/>
    </row>
    <row r="101" spans="1:15" x14ac:dyDescent="0.3">
      <c r="A101" s="66">
        <v>74</v>
      </c>
      <c r="B101" s="67" t="s">
        <v>406</v>
      </c>
      <c r="C101" s="68"/>
      <c r="D101" s="72"/>
      <c r="E101" s="69"/>
      <c r="F101" s="105"/>
      <c r="G101" s="105"/>
      <c r="H101" s="40"/>
      <c r="I101" s="159" t="s">
        <v>1029</v>
      </c>
      <c r="J101" s="159"/>
      <c r="K101" s="159"/>
      <c r="L101" s="159"/>
      <c r="M101" s="159"/>
      <c r="N101" s="159"/>
      <c r="O101" s="106"/>
    </row>
    <row r="102" spans="1:15" ht="15" customHeight="1" x14ac:dyDescent="0.3">
      <c r="A102" s="62">
        <v>75</v>
      </c>
      <c r="B102" s="63" t="s">
        <v>412</v>
      </c>
      <c r="C102" s="64"/>
      <c r="D102" s="71"/>
      <c r="E102" s="65"/>
      <c r="F102" s="104"/>
      <c r="G102" s="104"/>
      <c r="H102" s="40"/>
      <c r="I102" s="161" t="s">
        <v>748</v>
      </c>
      <c r="J102" s="161"/>
      <c r="K102" s="161"/>
      <c r="L102" s="161"/>
      <c r="M102" s="161"/>
      <c r="N102" s="161"/>
      <c r="O102" s="161"/>
    </row>
    <row r="103" spans="1:15" x14ac:dyDescent="0.3">
      <c r="A103" s="66">
        <v>76</v>
      </c>
      <c r="B103" s="67" t="s">
        <v>416</v>
      </c>
      <c r="C103" s="68"/>
      <c r="D103" s="72"/>
      <c r="E103" s="69"/>
      <c r="F103" s="105"/>
      <c r="G103" s="105"/>
      <c r="H103" s="40"/>
      <c r="I103" s="159" t="s">
        <v>749</v>
      </c>
      <c r="J103" s="159"/>
      <c r="K103" s="159"/>
      <c r="L103" s="159"/>
      <c r="M103" s="159"/>
      <c r="N103" s="159"/>
      <c r="O103" s="106"/>
    </row>
    <row r="104" spans="1:15" x14ac:dyDescent="0.3">
      <c r="A104" s="62">
        <v>77</v>
      </c>
      <c r="B104" s="63" t="s">
        <v>422</v>
      </c>
      <c r="C104" s="64"/>
      <c r="D104" s="71"/>
      <c r="E104" s="65"/>
      <c r="F104" s="104"/>
      <c r="G104" s="104"/>
      <c r="H104" s="40"/>
    </row>
    <row r="105" spans="1:15" x14ac:dyDescent="0.3">
      <c r="A105" s="66">
        <v>78</v>
      </c>
      <c r="B105" s="67" t="s">
        <v>428</v>
      </c>
      <c r="C105" s="68"/>
      <c r="D105" s="72"/>
      <c r="E105" s="69"/>
      <c r="F105" s="105"/>
      <c r="G105" s="105"/>
      <c r="H105" s="40"/>
    </row>
    <row r="106" spans="1:15" x14ac:dyDescent="0.3">
      <c r="A106" s="62">
        <v>79</v>
      </c>
      <c r="B106" s="63" t="s">
        <v>432</v>
      </c>
      <c r="C106" s="64"/>
      <c r="D106" s="71"/>
      <c r="E106" s="65"/>
      <c r="F106" s="104"/>
      <c r="G106" s="104"/>
      <c r="H106" s="40"/>
    </row>
    <row r="107" spans="1:15" x14ac:dyDescent="0.3">
      <c r="A107" s="66">
        <v>80</v>
      </c>
      <c r="B107" s="67" t="s">
        <v>440</v>
      </c>
      <c r="C107" s="68"/>
      <c r="D107" s="72"/>
      <c r="E107" s="69"/>
      <c r="F107" s="105"/>
      <c r="G107" s="105"/>
      <c r="H107" s="40"/>
    </row>
    <row r="108" spans="1:15" x14ac:dyDescent="0.3">
      <c r="A108" s="62">
        <v>81</v>
      </c>
      <c r="B108" s="63" t="s">
        <v>448</v>
      </c>
      <c r="C108" s="64"/>
      <c r="D108" s="71"/>
      <c r="E108" s="65"/>
      <c r="F108" s="104"/>
      <c r="G108" s="104"/>
      <c r="H108" s="40"/>
    </row>
    <row r="109" spans="1:15" x14ac:dyDescent="0.3">
      <c r="A109" s="66">
        <v>82</v>
      </c>
      <c r="B109" s="67" t="s">
        <v>452</v>
      </c>
      <c r="C109" s="68"/>
      <c r="D109" s="72"/>
      <c r="E109" s="69"/>
      <c r="F109" s="105"/>
      <c r="G109" s="105"/>
      <c r="H109" s="40"/>
    </row>
    <row r="110" spans="1:15" x14ac:dyDescent="0.3">
      <c r="A110" s="62">
        <v>83</v>
      </c>
      <c r="B110" s="63" t="s">
        <v>456</v>
      </c>
      <c r="C110" s="64"/>
      <c r="D110" s="71"/>
      <c r="E110" s="65"/>
      <c r="F110" s="104"/>
      <c r="G110" s="104"/>
      <c r="H110" s="40"/>
    </row>
    <row r="111" spans="1:15" x14ac:dyDescent="0.3">
      <c r="A111" s="66">
        <v>84</v>
      </c>
      <c r="B111" s="67" t="s">
        <v>457</v>
      </c>
      <c r="C111" s="68"/>
      <c r="D111" s="72"/>
      <c r="E111" s="69"/>
      <c r="F111" s="105"/>
      <c r="G111" s="105"/>
      <c r="H111" s="40"/>
    </row>
    <row r="112" spans="1:15" x14ac:dyDescent="0.3">
      <c r="A112" s="62">
        <v>85</v>
      </c>
      <c r="B112" s="63" t="s">
        <v>467</v>
      </c>
      <c r="C112" s="64"/>
      <c r="D112" s="71"/>
      <c r="E112" s="65"/>
      <c r="F112" s="104"/>
      <c r="G112" s="104"/>
      <c r="H112" s="40"/>
    </row>
    <row r="113" spans="1:8" x14ac:dyDescent="0.3">
      <c r="A113" s="66">
        <v>86</v>
      </c>
      <c r="B113" s="67" t="s">
        <v>770</v>
      </c>
      <c r="C113" s="68"/>
      <c r="D113" s="72"/>
      <c r="E113" s="69"/>
      <c r="F113" s="105"/>
      <c r="G113" s="105"/>
      <c r="H113" s="40"/>
    </row>
    <row r="114" spans="1:8" x14ac:dyDescent="0.3">
      <c r="A114" s="62">
        <v>87</v>
      </c>
      <c r="B114" s="63" t="s">
        <v>476</v>
      </c>
      <c r="C114" s="64"/>
      <c r="D114" s="71"/>
      <c r="E114" s="65"/>
      <c r="F114" s="104"/>
      <c r="G114" s="104"/>
      <c r="H114" s="40"/>
    </row>
    <row r="115" spans="1:8" x14ac:dyDescent="0.3">
      <c r="A115" s="66">
        <v>88</v>
      </c>
      <c r="B115" s="67" t="s">
        <v>480</v>
      </c>
      <c r="C115" s="68"/>
      <c r="D115" s="72"/>
      <c r="E115" s="69"/>
      <c r="F115" s="105"/>
      <c r="G115" s="105"/>
      <c r="H115" s="40"/>
    </row>
    <row r="116" spans="1:8" ht="22.5" customHeight="1" x14ac:dyDescent="0.3">
      <c r="A116" s="37"/>
      <c r="B116" s="38"/>
      <c r="C116" s="39"/>
      <c r="D116" s="61"/>
      <c r="E116" s="40"/>
      <c r="F116" s="40"/>
      <c r="G116" s="86"/>
    </row>
    <row r="117" spans="1:8" ht="15" customHeight="1" x14ac:dyDescent="0.3">
      <c r="A117" s="158" t="s">
        <v>495</v>
      </c>
      <c r="B117" s="158"/>
      <c r="C117" s="158"/>
      <c r="D117" s="158"/>
      <c r="E117" s="158"/>
      <c r="F117" s="158"/>
      <c r="G117" s="84"/>
    </row>
    <row r="118" spans="1:8" x14ac:dyDescent="0.3">
      <c r="A118" s="159" t="s">
        <v>747</v>
      </c>
      <c r="B118" s="159"/>
      <c r="C118" s="159"/>
      <c r="D118" s="159"/>
      <c r="E118" s="159"/>
      <c r="F118" s="159"/>
      <c r="G118" s="159"/>
    </row>
    <row r="119" spans="1:8" x14ac:dyDescent="0.3">
      <c r="A119" s="159" t="s">
        <v>1029</v>
      </c>
      <c r="B119" s="159"/>
      <c r="C119" s="159"/>
      <c r="D119" s="159"/>
      <c r="E119" s="159"/>
      <c r="F119" s="159"/>
      <c r="G119" s="106"/>
    </row>
    <row r="120" spans="1:8" x14ac:dyDescent="0.3">
      <c r="A120" s="161" t="s">
        <v>748</v>
      </c>
      <c r="B120" s="161"/>
      <c r="C120" s="161"/>
      <c r="D120" s="161"/>
      <c r="E120" s="161"/>
      <c r="F120" s="161"/>
      <c r="G120" s="161"/>
    </row>
    <row r="121" spans="1:8" x14ac:dyDescent="0.3">
      <c r="A121" s="159" t="s">
        <v>749</v>
      </c>
      <c r="B121" s="159"/>
      <c r="C121" s="159"/>
      <c r="D121" s="159"/>
      <c r="E121" s="159"/>
      <c r="F121" s="159"/>
      <c r="G121" s="106"/>
    </row>
  </sheetData>
  <sortState ref="B26:H115">
    <sortCondition ref="B115"/>
  </sortState>
  <mergeCells count="12">
    <mergeCell ref="A120:G120"/>
    <mergeCell ref="I100:O100"/>
    <mergeCell ref="I102:O102"/>
    <mergeCell ref="I103:N103"/>
    <mergeCell ref="A121:F121"/>
    <mergeCell ref="I99:N99"/>
    <mergeCell ref="I101:N101"/>
    <mergeCell ref="A117:F117"/>
    <mergeCell ref="A119:F119"/>
    <mergeCell ref="A5:G5"/>
    <mergeCell ref="I5:O5"/>
    <mergeCell ref="A118:G1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2"/>
  <sheetViews>
    <sheetView workbookViewId="0">
      <pane ySplit="10" topLeftCell="A11" activePane="bottomLeft" state="frozen"/>
      <selection pane="bottomLeft" activeCell="I12" sqref="I12"/>
    </sheetView>
  </sheetViews>
  <sheetFormatPr defaultRowHeight="14.4" x14ac:dyDescent="0.3"/>
  <cols>
    <col min="1" max="1" width="6.109375" style="137" customWidth="1"/>
    <col min="2" max="2" width="25.109375" style="137" customWidth="1"/>
    <col min="3" max="7" width="9.109375" style="137"/>
  </cols>
  <sheetData>
    <row r="1" spans="1:7" x14ac:dyDescent="0.3">
      <c r="A1" s="122"/>
      <c r="B1" s="123"/>
      <c r="C1" s="122"/>
      <c r="D1" s="122"/>
      <c r="E1" s="122"/>
      <c r="F1" s="122"/>
      <c r="G1" s="124" t="s">
        <v>484</v>
      </c>
    </row>
    <row r="2" spans="1:7" x14ac:dyDescent="0.3">
      <c r="A2" s="122"/>
      <c r="B2" s="123"/>
      <c r="C2" s="122"/>
      <c r="D2" s="122"/>
      <c r="E2" s="122"/>
      <c r="F2" s="122"/>
      <c r="G2" s="124" t="s">
        <v>485</v>
      </c>
    </row>
    <row r="3" spans="1:7" x14ac:dyDescent="0.3">
      <c r="A3" s="122"/>
      <c r="B3" s="123"/>
      <c r="C3" s="123"/>
      <c r="D3" s="123"/>
      <c r="E3" s="122"/>
      <c r="F3" s="122"/>
      <c r="G3" s="122"/>
    </row>
    <row r="4" spans="1:7" x14ac:dyDescent="0.3">
      <c r="A4" s="122"/>
      <c r="B4" s="123"/>
      <c r="C4" s="123"/>
      <c r="D4" s="123"/>
      <c r="E4" s="125"/>
      <c r="F4" s="125"/>
      <c r="G4" s="122"/>
    </row>
    <row r="5" spans="1:7" x14ac:dyDescent="0.3">
      <c r="A5" s="122"/>
      <c r="B5" s="123"/>
      <c r="C5" s="123"/>
      <c r="D5" s="123"/>
      <c r="E5" s="125"/>
      <c r="F5" s="125"/>
      <c r="G5" s="122"/>
    </row>
    <row r="6" spans="1:7" x14ac:dyDescent="0.3">
      <c r="A6" s="122"/>
      <c r="B6" s="123"/>
      <c r="C6" s="123"/>
      <c r="D6" s="123"/>
      <c r="E6" s="125"/>
      <c r="F6" s="125"/>
      <c r="G6" s="122"/>
    </row>
    <row r="7" spans="1:7" ht="21" x14ac:dyDescent="0.4">
      <c r="A7" s="162" t="s">
        <v>1101</v>
      </c>
      <c r="B7" s="162"/>
      <c r="C7" s="162"/>
      <c r="D7" s="162"/>
      <c r="E7" s="162"/>
      <c r="F7" s="162"/>
      <c r="G7" s="162"/>
    </row>
    <row r="8" spans="1:7" x14ac:dyDescent="0.3">
      <c r="A8" s="122"/>
      <c r="B8" s="126"/>
      <c r="C8" s="126"/>
      <c r="D8" s="126"/>
      <c r="E8" s="122"/>
      <c r="F8" s="122"/>
      <c r="G8" s="127" t="s">
        <v>679</v>
      </c>
    </row>
    <row r="9" spans="1:7" x14ac:dyDescent="0.3">
      <c r="A9" s="122"/>
      <c r="B9" s="126"/>
      <c r="C9" s="126"/>
      <c r="D9" s="126"/>
      <c r="E9" s="122"/>
      <c r="F9" s="122"/>
      <c r="G9" s="127" t="s">
        <v>1031</v>
      </c>
    </row>
    <row r="10" spans="1:7" ht="48.6" thickBot="1" x14ac:dyDescent="0.35">
      <c r="A10" s="128" t="s">
        <v>3</v>
      </c>
      <c r="B10" s="128" t="s">
        <v>1102</v>
      </c>
      <c r="C10" s="128" t="s">
        <v>1103</v>
      </c>
      <c r="D10" s="128" t="s">
        <v>1107</v>
      </c>
      <c r="E10" s="128" t="s">
        <v>1104</v>
      </c>
      <c r="F10" s="128" t="s">
        <v>1108</v>
      </c>
      <c r="G10" s="128" t="s">
        <v>12</v>
      </c>
    </row>
    <row r="11" spans="1:7" ht="15" thickTop="1" x14ac:dyDescent="0.3">
      <c r="A11" s="129">
        <v>1</v>
      </c>
      <c r="B11" s="130" t="s">
        <v>13</v>
      </c>
      <c r="C11" s="131">
        <v>0.09</v>
      </c>
      <c r="D11" s="131">
        <v>0.08</v>
      </c>
      <c r="E11" s="131">
        <v>0.49</v>
      </c>
      <c r="F11" s="131">
        <v>0.41000000000000003</v>
      </c>
      <c r="G11" s="132" t="s">
        <v>1105</v>
      </c>
    </row>
    <row r="12" spans="1:7" x14ac:dyDescent="0.3">
      <c r="A12" s="133">
        <v>2</v>
      </c>
      <c r="B12" s="134" t="s">
        <v>562</v>
      </c>
      <c r="C12" s="135">
        <v>0.09</v>
      </c>
      <c r="D12" s="135">
        <v>0.08</v>
      </c>
      <c r="E12" s="135">
        <v>0.85</v>
      </c>
      <c r="F12" s="135">
        <v>0.71</v>
      </c>
      <c r="G12" s="136"/>
    </row>
    <row r="13" spans="1:7" x14ac:dyDescent="0.3">
      <c r="A13" s="129">
        <v>3</v>
      </c>
      <c r="B13" s="130" t="s">
        <v>714</v>
      </c>
      <c r="C13" s="131">
        <v>0.09</v>
      </c>
      <c r="D13" s="131">
        <v>0.08</v>
      </c>
      <c r="E13" s="131">
        <v>0.85</v>
      </c>
      <c r="F13" s="131">
        <v>0.71</v>
      </c>
      <c r="G13" s="132"/>
    </row>
    <row r="14" spans="1:7" x14ac:dyDescent="0.3">
      <c r="A14" s="133">
        <v>4</v>
      </c>
      <c r="B14" s="134" t="s">
        <v>566</v>
      </c>
      <c r="C14" s="135">
        <v>0.09</v>
      </c>
      <c r="D14" s="135">
        <v>0.08</v>
      </c>
      <c r="E14" s="135">
        <v>0.49</v>
      </c>
      <c r="F14" s="135">
        <v>0.41000000000000003</v>
      </c>
      <c r="G14" s="136" t="s">
        <v>1105</v>
      </c>
    </row>
    <row r="15" spans="1:7" x14ac:dyDescent="0.3">
      <c r="A15" s="129">
        <v>5</v>
      </c>
      <c r="B15" s="130" t="s">
        <v>568</v>
      </c>
      <c r="C15" s="131">
        <v>0.09</v>
      </c>
      <c r="D15" s="131">
        <v>0.08</v>
      </c>
      <c r="E15" s="131">
        <v>0.49</v>
      </c>
      <c r="F15" s="131">
        <v>0.41000000000000003</v>
      </c>
      <c r="G15" s="132" t="s">
        <v>1105</v>
      </c>
    </row>
    <row r="16" spans="1:7" x14ac:dyDescent="0.3">
      <c r="A16" s="133">
        <v>6</v>
      </c>
      <c r="B16" s="134" t="s">
        <v>709</v>
      </c>
      <c r="C16" s="135">
        <v>0.09</v>
      </c>
      <c r="D16" s="135">
        <v>0.08</v>
      </c>
      <c r="E16" s="135">
        <v>0.35</v>
      </c>
      <c r="F16" s="135">
        <v>0.29000000000000004</v>
      </c>
      <c r="G16" s="136"/>
    </row>
    <row r="17" spans="1:7" x14ac:dyDescent="0.3">
      <c r="A17" s="129">
        <v>7</v>
      </c>
      <c r="B17" s="130" t="s">
        <v>21</v>
      </c>
      <c r="C17" s="131">
        <v>0.09</v>
      </c>
      <c r="D17" s="131">
        <v>0.08</v>
      </c>
      <c r="E17" s="131">
        <v>0.85</v>
      </c>
      <c r="F17" s="131">
        <v>0.71</v>
      </c>
      <c r="G17" s="132"/>
    </row>
    <row r="18" spans="1:7" x14ac:dyDescent="0.3">
      <c r="A18" s="133">
        <v>8</v>
      </c>
      <c r="B18" s="134" t="s">
        <v>570</v>
      </c>
      <c r="C18" s="135">
        <v>0.09</v>
      </c>
      <c r="D18" s="135">
        <v>0.08</v>
      </c>
      <c r="E18" s="135">
        <v>1.25</v>
      </c>
      <c r="F18" s="135">
        <v>1.04</v>
      </c>
      <c r="G18" s="136"/>
    </row>
    <row r="19" spans="1:7" x14ac:dyDescent="0.3">
      <c r="A19" s="129">
        <v>9</v>
      </c>
      <c r="B19" s="130" t="s">
        <v>25</v>
      </c>
      <c r="C19" s="131">
        <v>0.09</v>
      </c>
      <c r="D19" s="131">
        <v>0.08</v>
      </c>
      <c r="E19" s="131">
        <v>0.35</v>
      </c>
      <c r="F19" s="131">
        <v>0.29000000000000004</v>
      </c>
      <c r="G19" s="132"/>
    </row>
    <row r="20" spans="1:7" x14ac:dyDescent="0.3">
      <c r="A20" s="133">
        <v>10</v>
      </c>
      <c r="B20" s="134" t="s">
        <v>30</v>
      </c>
      <c r="C20" s="135">
        <v>0.09</v>
      </c>
      <c r="D20" s="135">
        <v>0.08</v>
      </c>
      <c r="E20" s="135">
        <v>0.19</v>
      </c>
      <c r="F20" s="135">
        <v>0.16</v>
      </c>
      <c r="G20" s="136"/>
    </row>
    <row r="21" spans="1:7" x14ac:dyDescent="0.3">
      <c r="A21" s="129">
        <v>11</v>
      </c>
      <c r="B21" s="130" t="s">
        <v>37</v>
      </c>
      <c r="C21" s="131">
        <v>0.09</v>
      </c>
      <c r="D21" s="131">
        <v>0.08</v>
      </c>
      <c r="E21" s="131">
        <v>0.35</v>
      </c>
      <c r="F21" s="131">
        <v>0.29000000000000004</v>
      </c>
      <c r="G21" s="132"/>
    </row>
    <row r="22" spans="1:7" x14ac:dyDescent="0.3">
      <c r="A22" s="133">
        <v>12</v>
      </c>
      <c r="B22" s="134" t="s">
        <v>41</v>
      </c>
      <c r="C22" s="135">
        <v>0.09</v>
      </c>
      <c r="D22" s="135">
        <v>0.08</v>
      </c>
      <c r="E22" s="135">
        <v>0.85</v>
      </c>
      <c r="F22" s="135">
        <v>0.71</v>
      </c>
      <c r="G22" s="136"/>
    </row>
    <row r="23" spans="1:7" x14ac:dyDescent="0.3">
      <c r="A23" s="129">
        <v>13</v>
      </c>
      <c r="B23" s="130" t="s">
        <v>571</v>
      </c>
      <c r="C23" s="131">
        <v>0.09</v>
      </c>
      <c r="D23" s="131">
        <v>0.08</v>
      </c>
      <c r="E23" s="131">
        <v>0.85</v>
      </c>
      <c r="F23" s="131">
        <v>0.71</v>
      </c>
      <c r="G23" s="132"/>
    </row>
    <row r="24" spans="1:7" x14ac:dyDescent="0.3">
      <c r="A24" s="133">
        <v>14</v>
      </c>
      <c r="B24" s="134" t="s">
        <v>575</v>
      </c>
      <c r="C24" s="135">
        <v>0.09</v>
      </c>
      <c r="D24" s="135">
        <v>0.08</v>
      </c>
      <c r="E24" s="135">
        <v>0.85</v>
      </c>
      <c r="F24" s="135">
        <v>0.71</v>
      </c>
      <c r="G24" s="136"/>
    </row>
    <row r="25" spans="1:7" x14ac:dyDescent="0.3">
      <c r="A25" s="129">
        <v>15</v>
      </c>
      <c r="B25" s="130" t="s">
        <v>46</v>
      </c>
      <c r="C25" s="131">
        <v>0.09</v>
      </c>
      <c r="D25" s="131">
        <v>0.08</v>
      </c>
      <c r="E25" s="131">
        <v>0.35</v>
      </c>
      <c r="F25" s="131">
        <v>0.29000000000000004</v>
      </c>
      <c r="G25" s="132"/>
    </row>
    <row r="26" spans="1:7" x14ac:dyDescent="0.3">
      <c r="A26" s="133">
        <v>16</v>
      </c>
      <c r="B26" s="134" t="s">
        <v>53</v>
      </c>
      <c r="C26" s="135">
        <v>0.09</v>
      </c>
      <c r="D26" s="135">
        <v>0.08</v>
      </c>
      <c r="E26" s="135">
        <v>0.19</v>
      </c>
      <c r="F26" s="135">
        <v>0.16</v>
      </c>
      <c r="G26" s="136"/>
    </row>
    <row r="27" spans="1:7" x14ac:dyDescent="0.3">
      <c r="A27" s="129">
        <v>17</v>
      </c>
      <c r="B27" s="130" t="s">
        <v>577</v>
      </c>
      <c r="C27" s="131">
        <v>0.09</v>
      </c>
      <c r="D27" s="131">
        <v>0.08</v>
      </c>
      <c r="E27" s="131">
        <v>0.35</v>
      </c>
      <c r="F27" s="131">
        <v>0.29000000000000004</v>
      </c>
      <c r="G27" s="132"/>
    </row>
    <row r="28" spans="1:7" x14ac:dyDescent="0.3">
      <c r="A28" s="133">
        <v>18</v>
      </c>
      <c r="B28" s="134" t="s">
        <v>63</v>
      </c>
      <c r="C28" s="135">
        <v>0.09</v>
      </c>
      <c r="D28" s="135">
        <v>0.08</v>
      </c>
      <c r="E28" s="135">
        <v>0.35</v>
      </c>
      <c r="F28" s="135">
        <v>0.29000000000000004</v>
      </c>
      <c r="G28" s="136"/>
    </row>
    <row r="29" spans="1:7" x14ac:dyDescent="0.3">
      <c r="A29" s="129">
        <v>19</v>
      </c>
      <c r="B29" s="130" t="s">
        <v>578</v>
      </c>
      <c r="C29" s="131">
        <v>0.09</v>
      </c>
      <c r="D29" s="131">
        <v>0.08</v>
      </c>
      <c r="E29" s="131">
        <v>1.25</v>
      </c>
      <c r="F29" s="131">
        <v>1.04</v>
      </c>
      <c r="G29" s="132"/>
    </row>
    <row r="30" spans="1:7" x14ac:dyDescent="0.3">
      <c r="A30" s="133">
        <v>20</v>
      </c>
      <c r="B30" s="134" t="s">
        <v>68</v>
      </c>
      <c r="C30" s="135">
        <v>0.09</v>
      </c>
      <c r="D30" s="135">
        <v>0.08</v>
      </c>
      <c r="E30" s="135">
        <v>0.49</v>
      </c>
      <c r="F30" s="135">
        <v>0.41000000000000003</v>
      </c>
      <c r="G30" s="136" t="s">
        <v>1105</v>
      </c>
    </row>
    <row r="31" spans="1:7" x14ac:dyDescent="0.3">
      <c r="A31" s="129">
        <v>21</v>
      </c>
      <c r="B31" s="130" t="s">
        <v>585</v>
      </c>
      <c r="C31" s="131">
        <v>0.09</v>
      </c>
      <c r="D31" s="131">
        <v>0.08</v>
      </c>
      <c r="E31" s="131">
        <v>0.49</v>
      </c>
      <c r="F31" s="131">
        <v>0.41000000000000003</v>
      </c>
      <c r="G31" s="132" t="s">
        <v>1105</v>
      </c>
    </row>
    <row r="32" spans="1:7" x14ac:dyDescent="0.3">
      <c r="A32" s="133">
        <v>22</v>
      </c>
      <c r="B32" s="134" t="s">
        <v>73</v>
      </c>
      <c r="C32" s="135">
        <v>0.09</v>
      </c>
      <c r="D32" s="135">
        <v>0.08</v>
      </c>
      <c r="E32" s="135">
        <v>0.19</v>
      </c>
      <c r="F32" s="135">
        <v>0.16</v>
      </c>
      <c r="G32" s="136"/>
    </row>
    <row r="33" spans="1:7" x14ac:dyDescent="0.3">
      <c r="A33" s="129">
        <v>23</v>
      </c>
      <c r="B33" s="130" t="s">
        <v>78</v>
      </c>
      <c r="C33" s="131">
        <v>0.09</v>
      </c>
      <c r="D33" s="131">
        <v>0.08</v>
      </c>
      <c r="E33" s="131">
        <v>0.85</v>
      </c>
      <c r="F33" s="131">
        <v>0.71</v>
      </c>
      <c r="G33" s="132" t="s">
        <v>1105</v>
      </c>
    </row>
    <row r="34" spans="1:7" x14ac:dyDescent="0.3">
      <c r="A34" s="133">
        <v>24</v>
      </c>
      <c r="B34" s="134" t="s">
        <v>82</v>
      </c>
      <c r="C34" s="135">
        <v>0.09</v>
      </c>
      <c r="D34" s="135">
        <v>0.08</v>
      </c>
      <c r="E34" s="135">
        <v>0.35</v>
      </c>
      <c r="F34" s="135">
        <v>0.29000000000000004</v>
      </c>
      <c r="G34" s="136"/>
    </row>
    <row r="35" spans="1:7" x14ac:dyDescent="0.3">
      <c r="A35" s="129">
        <v>25</v>
      </c>
      <c r="B35" s="130" t="s">
        <v>587</v>
      </c>
      <c r="C35" s="131">
        <v>0.09</v>
      </c>
      <c r="D35" s="131">
        <v>0.08</v>
      </c>
      <c r="E35" s="131">
        <v>0.49</v>
      </c>
      <c r="F35" s="131">
        <v>0.41000000000000003</v>
      </c>
      <c r="G35" s="132" t="s">
        <v>1105</v>
      </c>
    </row>
    <row r="36" spans="1:7" x14ac:dyDescent="0.3">
      <c r="A36" s="133">
        <v>26</v>
      </c>
      <c r="B36" s="134" t="s">
        <v>710</v>
      </c>
      <c r="C36" s="135">
        <v>0.09</v>
      </c>
      <c r="D36" s="135">
        <v>0.08</v>
      </c>
      <c r="E36" s="135">
        <v>0.85</v>
      </c>
      <c r="F36" s="135">
        <v>0.71</v>
      </c>
      <c r="G36" s="136"/>
    </row>
    <row r="37" spans="1:7" x14ac:dyDescent="0.3">
      <c r="A37" s="129">
        <v>27</v>
      </c>
      <c r="B37" s="130" t="s">
        <v>87</v>
      </c>
      <c r="C37" s="131">
        <v>0.09</v>
      </c>
      <c r="D37" s="131">
        <v>0.08</v>
      </c>
      <c r="E37" s="131">
        <v>0.35</v>
      </c>
      <c r="F37" s="131">
        <v>0.29000000000000004</v>
      </c>
      <c r="G37" s="132" t="s">
        <v>1105</v>
      </c>
    </row>
    <row r="38" spans="1:7" x14ac:dyDescent="0.3">
      <c r="A38" s="133">
        <v>28</v>
      </c>
      <c r="B38" s="134" t="s">
        <v>96</v>
      </c>
      <c r="C38" s="135">
        <v>0.09</v>
      </c>
      <c r="D38" s="135">
        <v>0.08</v>
      </c>
      <c r="E38" s="135">
        <v>0.19</v>
      </c>
      <c r="F38" s="135">
        <v>0.16</v>
      </c>
      <c r="G38" s="136"/>
    </row>
    <row r="39" spans="1:7" x14ac:dyDescent="0.3">
      <c r="A39" s="129">
        <v>29</v>
      </c>
      <c r="B39" s="130" t="s">
        <v>103</v>
      </c>
      <c r="C39" s="131">
        <v>0.09</v>
      </c>
      <c r="D39" s="131">
        <v>0.08</v>
      </c>
      <c r="E39" s="131">
        <v>0.19</v>
      </c>
      <c r="F39" s="131">
        <v>0.16</v>
      </c>
      <c r="G39" s="132"/>
    </row>
    <row r="40" spans="1:7" x14ac:dyDescent="0.3">
      <c r="A40" s="133">
        <v>30</v>
      </c>
      <c r="B40" s="134" t="s">
        <v>591</v>
      </c>
      <c r="C40" s="135">
        <v>0.09</v>
      </c>
      <c r="D40" s="135">
        <v>0.08</v>
      </c>
      <c r="E40" s="135">
        <v>0.85</v>
      </c>
      <c r="F40" s="135">
        <v>0.71</v>
      </c>
      <c r="G40" s="136"/>
    </row>
    <row r="41" spans="1:7" x14ac:dyDescent="0.3">
      <c r="A41" s="129">
        <v>31</v>
      </c>
      <c r="B41" s="130" t="s">
        <v>107</v>
      </c>
      <c r="C41" s="131">
        <v>0.09</v>
      </c>
      <c r="D41" s="131">
        <v>0.08</v>
      </c>
      <c r="E41" s="131">
        <v>0.85</v>
      </c>
      <c r="F41" s="131">
        <v>0.71</v>
      </c>
      <c r="G41" s="132"/>
    </row>
    <row r="42" spans="1:7" x14ac:dyDescent="0.3">
      <c r="A42" s="133">
        <v>32</v>
      </c>
      <c r="B42" s="134" t="s">
        <v>111</v>
      </c>
      <c r="C42" s="135">
        <v>0.09</v>
      </c>
      <c r="D42" s="135">
        <v>0.08</v>
      </c>
      <c r="E42" s="135">
        <v>0.19</v>
      </c>
      <c r="F42" s="135">
        <v>0.16</v>
      </c>
      <c r="G42" s="136"/>
    </row>
    <row r="43" spans="1:7" x14ac:dyDescent="0.3">
      <c r="A43" s="129">
        <v>33</v>
      </c>
      <c r="B43" s="130" t="s">
        <v>1008</v>
      </c>
      <c r="C43" s="131">
        <v>0.09</v>
      </c>
      <c r="D43" s="131">
        <v>0.08</v>
      </c>
      <c r="E43" s="131">
        <v>1.25</v>
      </c>
      <c r="F43" s="131">
        <v>1.04</v>
      </c>
      <c r="G43" s="132"/>
    </row>
    <row r="44" spans="1:7" x14ac:dyDescent="0.3">
      <c r="A44" s="133">
        <v>34</v>
      </c>
      <c r="B44" s="134" t="s">
        <v>115</v>
      </c>
      <c r="C44" s="135">
        <v>0.09</v>
      </c>
      <c r="D44" s="135">
        <v>0.08</v>
      </c>
      <c r="E44" s="135">
        <v>0.19</v>
      </c>
      <c r="F44" s="135">
        <v>0.16</v>
      </c>
      <c r="G44" s="136"/>
    </row>
    <row r="45" spans="1:7" x14ac:dyDescent="0.3">
      <c r="A45" s="129">
        <v>35</v>
      </c>
      <c r="B45" s="130" t="s">
        <v>119</v>
      </c>
      <c r="C45" s="131">
        <v>0.09</v>
      </c>
      <c r="D45" s="131">
        <v>0.08</v>
      </c>
      <c r="E45" s="131">
        <v>0.19</v>
      </c>
      <c r="F45" s="131">
        <v>0.16</v>
      </c>
      <c r="G45" s="132"/>
    </row>
    <row r="46" spans="1:7" x14ac:dyDescent="0.3">
      <c r="A46" s="133">
        <v>36</v>
      </c>
      <c r="B46" s="134" t="s">
        <v>123</v>
      </c>
      <c r="C46" s="135">
        <v>0.09</v>
      </c>
      <c r="D46" s="135">
        <v>0.08</v>
      </c>
      <c r="E46" s="135">
        <v>0.19</v>
      </c>
      <c r="F46" s="135">
        <v>0.16</v>
      </c>
      <c r="G46" s="136"/>
    </row>
    <row r="47" spans="1:7" x14ac:dyDescent="0.3">
      <c r="A47" s="129">
        <v>37</v>
      </c>
      <c r="B47" s="130" t="s">
        <v>595</v>
      </c>
      <c r="C47" s="131">
        <v>0.09</v>
      </c>
      <c r="D47" s="131">
        <v>0.08</v>
      </c>
      <c r="E47" s="131">
        <v>0.49</v>
      </c>
      <c r="F47" s="131">
        <v>0.41000000000000003</v>
      </c>
      <c r="G47" s="132" t="s">
        <v>1105</v>
      </c>
    </row>
    <row r="48" spans="1:7" x14ac:dyDescent="0.3">
      <c r="A48" s="133">
        <v>38</v>
      </c>
      <c r="B48" s="134" t="s">
        <v>597</v>
      </c>
      <c r="C48" s="135">
        <v>0.09</v>
      </c>
      <c r="D48" s="135">
        <v>0.08</v>
      </c>
      <c r="E48" s="135">
        <v>0.19</v>
      </c>
      <c r="F48" s="135">
        <v>0.16</v>
      </c>
      <c r="G48" s="136"/>
    </row>
    <row r="49" spans="1:7" x14ac:dyDescent="0.3">
      <c r="A49" s="129">
        <v>39</v>
      </c>
      <c r="B49" s="130" t="s">
        <v>560</v>
      </c>
      <c r="C49" s="131">
        <v>0.09</v>
      </c>
      <c r="D49" s="131">
        <v>0.08</v>
      </c>
      <c r="E49" s="131">
        <v>0.35</v>
      </c>
      <c r="F49" s="131">
        <v>0.29000000000000004</v>
      </c>
      <c r="G49" s="132"/>
    </row>
    <row r="50" spans="1:7" x14ac:dyDescent="0.3">
      <c r="A50" s="133">
        <v>40</v>
      </c>
      <c r="B50" s="134" t="s">
        <v>130</v>
      </c>
      <c r="C50" s="135">
        <v>0.09</v>
      </c>
      <c r="D50" s="135">
        <v>0.08</v>
      </c>
      <c r="E50" s="135">
        <v>0.35</v>
      </c>
      <c r="F50" s="135">
        <v>0.29000000000000004</v>
      </c>
      <c r="G50" s="136"/>
    </row>
    <row r="51" spans="1:7" x14ac:dyDescent="0.3">
      <c r="A51" s="129">
        <v>41</v>
      </c>
      <c r="B51" s="130" t="s">
        <v>134</v>
      </c>
      <c r="C51" s="131">
        <v>0.09</v>
      </c>
      <c r="D51" s="131">
        <v>0.08</v>
      </c>
      <c r="E51" s="131">
        <v>0.35</v>
      </c>
      <c r="F51" s="131">
        <v>0.29000000000000004</v>
      </c>
      <c r="G51" s="132" t="s">
        <v>1105</v>
      </c>
    </row>
    <row r="52" spans="1:7" x14ac:dyDescent="0.3">
      <c r="A52" s="133">
        <v>42</v>
      </c>
      <c r="B52" s="134" t="s">
        <v>667</v>
      </c>
      <c r="C52" s="135">
        <v>0.09</v>
      </c>
      <c r="D52" s="135">
        <v>0.08</v>
      </c>
      <c r="E52" s="135">
        <v>0.19</v>
      </c>
      <c r="F52" s="135">
        <v>0.16</v>
      </c>
      <c r="G52" s="136"/>
    </row>
    <row r="53" spans="1:7" x14ac:dyDescent="0.3">
      <c r="A53" s="129">
        <v>43</v>
      </c>
      <c r="B53" s="130" t="s">
        <v>141</v>
      </c>
      <c r="C53" s="131">
        <v>0.09</v>
      </c>
      <c r="D53" s="131">
        <v>0.08</v>
      </c>
      <c r="E53" s="131">
        <v>0.19</v>
      </c>
      <c r="F53" s="131">
        <v>0.16</v>
      </c>
      <c r="G53" s="132"/>
    </row>
    <row r="54" spans="1:7" x14ac:dyDescent="0.3">
      <c r="A54" s="133">
        <v>44</v>
      </c>
      <c r="B54" s="134" t="s">
        <v>152</v>
      </c>
      <c r="C54" s="135">
        <v>0.09</v>
      </c>
      <c r="D54" s="135">
        <v>0.08</v>
      </c>
      <c r="E54" s="135">
        <v>0.19</v>
      </c>
      <c r="F54" s="135">
        <v>0.16</v>
      </c>
      <c r="G54" s="136"/>
    </row>
    <row r="55" spans="1:7" x14ac:dyDescent="0.3">
      <c r="A55" s="129">
        <v>45</v>
      </c>
      <c r="B55" s="130" t="s">
        <v>1013</v>
      </c>
      <c r="C55" s="131">
        <v>0.09</v>
      </c>
      <c r="D55" s="131">
        <v>0.08</v>
      </c>
      <c r="E55" s="131">
        <v>0.85</v>
      </c>
      <c r="F55" s="131">
        <v>0.71</v>
      </c>
      <c r="G55" s="132"/>
    </row>
    <row r="56" spans="1:7" x14ac:dyDescent="0.3">
      <c r="A56" s="133">
        <v>46</v>
      </c>
      <c r="B56" s="134" t="s">
        <v>156</v>
      </c>
      <c r="C56" s="135">
        <v>0.09</v>
      </c>
      <c r="D56" s="135">
        <v>0.08</v>
      </c>
      <c r="E56" s="135">
        <v>0.35</v>
      </c>
      <c r="F56" s="135">
        <v>0.29000000000000004</v>
      </c>
      <c r="G56" s="136"/>
    </row>
    <row r="57" spans="1:7" x14ac:dyDescent="0.3">
      <c r="A57" s="129">
        <v>47</v>
      </c>
      <c r="B57" s="130" t="s">
        <v>160</v>
      </c>
      <c r="C57" s="131">
        <v>0.09</v>
      </c>
      <c r="D57" s="131">
        <v>0.08</v>
      </c>
      <c r="E57" s="131">
        <v>0.19</v>
      </c>
      <c r="F57" s="131">
        <v>0.16</v>
      </c>
      <c r="G57" s="132"/>
    </row>
    <row r="58" spans="1:7" x14ac:dyDescent="0.3">
      <c r="A58" s="133">
        <v>48</v>
      </c>
      <c r="B58" s="134" t="s">
        <v>165</v>
      </c>
      <c r="C58" s="135">
        <v>0.09</v>
      </c>
      <c r="D58" s="135">
        <v>0.08</v>
      </c>
      <c r="E58" s="135">
        <v>0.19</v>
      </c>
      <c r="F58" s="135">
        <v>0.16</v>
      </c>
      <c r="G58" s="136"/>
    </row>
    <row r="59" spans="1:7" x14ac:dyDescent="0.3">
      <c r="A59" s="129">
        <v>49</v>
      </c>
      <c r="B59" s="130" t="s">
        <v>169</v>
      </c>
      <c r="C59" s="131">
        <v>0.09</v>
      </c>
      <c r="D59" s="131">
        <v>0.08</v>
      </c>
      <c r="E59" s="131">
        <v>0.19</v>
      </c>
      <c r="F59" s="131">
        <v>0.16</v>
      </c>
      <c r="G59" s="132"/>
    </row>
    <row r="60" spans="1:7" x14ac:dyDescent="0.3">
      <c r="A60" s="133">
        <v>50</v>
      </c>
      <c r="B60" s="134" t="s">
        <v>659</v>
      </c>
      <c r="C60" s="135">
        <v>0.09</v>
      </c>
      <c r="D60" s="135">
        <v>0.08</v>
      </c>
      <c r="E60" s="135">
        <v>0.19</v>
      </c>
      <c r="F60" s="135">
        <v>0.16</v>
      </c>
      <c r="G60" s="136"/>
    </row>
    <row r="61" spans="1:7" x14ac:dyDescent="0.3">
      <c r="A61" s="129">
        <v>51</v>
      </c>
      <c r="B61" s="130" t="s">
        <v>598</v>
      </c>
      <c r="C61" s="131">
        <v>0.09</v>
      </c>
      <c r="D61" s="131">
        <v>0.08</v>
      </c>
      <c r="E61" s="131">
        <v>0.49</v>
      </c>
      <c r="F61" s="131">
        <v>0.41000000000000003</v>
      </c>
      <c r="G61" s="132" t="s">
        <v>1105</v>
      </c>
    </row>
    <row r="62" spans="1:7" x14ac:dyDescent="0.3">
      <c r="A62" s="133">
        <v>52</v>
      </c>
      <c r="B62" s="134" t="s">
        <v>175</v>
      </c>
      <c r="C62" s="135">
        <v>0.09</v>
      </c>
      <c r="D62" s="135">
        <v>0.08</v>
      </c>
      <c r="E62" s="135">
        <v>0.19</v>
      </c>
      <c r="F62" s="135">
        <v>0.16</v>
      </c>
      <c r="G62" s="136"/>
    </row>
    <row r="63" spans="1:7" x14ac:dyDescent="0.3">
      <c r="A63" s="129">
        <v>53</v>
      </c>
      <c r="B63" s="130" t="s">
        <v>179</v>
      </c>
      <c r="C63" s="131">
        <v>0.09</v>
      </c>
      <c r="D63" s="131">
        <v>0.08</v>
      </c>
      <c r="E63" s="131">
        <v>0.19</v>
      </c>
      <c r="F63" s="131">
        <v>0.16</v>
      </c>
      <c r="G63" s="132"/>
    </row>
    <row r="64" spans="1:7" x14ac:dyDescent="0.3">
      <c r="A64" s="133">
        <v>54</v>
      </c>
      <c r="B64" s="134" t="s">
        <v>600</v>
      </c>
      <c r="C64" s="135">
        <v>0.09</v>
      </c>
      <c r="D64" s="135">
        <v>0.08</v>
      </c>
      <c r="E64" s="135">
        <v>0.85</v>
      </c>
      <c r="F64" s="135">
        <v>0.71</v>
      </c>
      <c r="G64" s="136"/>
    </row>
    <row r="65" spans="1:7" x14ac:dyDescent="0.3">
      <c r="A65" s="129">
        <v>55</v>
      </c>
      <c r="B65" s="130" t="s">
        <v>181</v>
      </c>
      <c r="C65" s="131">
        <v>0.09</v>
      </c>
      <c r="D65" s="131">
        <v>0.08</v>
      </c>
      <c r="E65" s="131">
        <v>0.19</v>
      </c>
      <c r="F65" s="131">
        <v>0.16</v>
      </c>
      <c r="G65" s="132"/>
    </row>
    <row r="66" spans="1:7" x14ac:dyDescent="0.3">
      <c r="A66" s="133">
        <v>56</v>
      </c>
      <c r="B66" s="134" t="s">
        <v>185</v>
      </c>
      <c r="C66" s="135">
        <v>0.09</v>
      </c>
      <c r="D66" s="135">
        <v>0.08</v>
      </c>
      <c r="E66" s="135">
        <v>0.85</v>
      </c>
      <c r="F66" s="135">
        <v>0.71</v>
      </c>
      <c r="G66" s="136"/>
    </row>
    <row r="67" spans="1:7" x14ac:dyDescent="0.3">
      <c r="A67" s="129">
        <v>57</v>
      </c>
      <c r="B67" s="130" t="s">
        <v>189</v>
      </c>
      <c r="C67" s="131">
        <v>0.09</v>
      </c>
      <c r="D67" s="131">
        <v>0.08</v>
      </c>
      <c r="E67" s="131">
        <v>0.19</v>
      </c>
      <c r="F67" s="131">
        <v>0.16</v>
      </c>
      <c r="G67" s="132"/>
    </row>
    <row r="68" spans="1:7" x14ac:dyDescent="0.3">
      <c r="A68" s="133">
        <v>58</v>
      </c>
      <c r="B68" s="134" t="s">
        <v>193</v>
      </c>
      <c r="C68" s="135">
        <v>0.09</v>
      </c>
      <c r="D68" s="135">
        <v>0.08</v>
      </c>
      <c r="E68" s="135">
        <v>0.19</v>
      </c>
      <c r="F68" s="135">
        <v>0.16</v>
      </c>
      <c r="G68" s="136"/>
    </row>
    <row r="69" spans="1:7" x14ac:dyDescent="0.3">
      <c r="A69" s="129">
        <v>59</v>
      </c>
      <c r="B69" s="130" t="s">
        <v>199</v>
      </c>
      <c r="C69" s="131">
        <v>0.09</v>
      </c>
      <c r="D69" s="131">
        <v>0.08</v>
      </c>
      <c r="E69" s="131">
        <v>0.85</v>
      </c>
      <c r="F69" s="131">
        <v>0.71</v>
      </c>
      <c r="G69" s="132"/>
    </row>
    <row r="70" spans="1:7" x14ac:dyDescent="0.3">
      <c r="A70" s="133">
        <v>60</v>
      </c>
      <c r="B70" s="134" t="s">
        <v>201</v>
      </c>
      <c r="C70" s="135">
        <v>0.09</v>
      </c>
      <c r="D70" s="135">
        <v>0.08</v>
      </c>
      <c r="E70" s="135">
        <v>0.85</v>
      </c>
      <c r="F70" s="135">
        <v>0.71</v>
      </c>
      <c r="G70" s="136"/>
    </row>
    <row r="71" spans="1:7" x14ac:dyDescent="0.3">
      <c r="A71" s="129">
        <v>61</v>
      </c>
      <c r="B71" s="130" t="s">
        <v>1045</v>
      </c>
      <c r="C71" s="131">
        <v>0.09</v>
      </c>
      <c r="D71" s="131">
        <v>0.08</v>
      </c>
      <c r="E71" s="131">
        <v>0.85</v>
      </c>
      <c r="F71" s="131">
        <v>0.71</v>
      </c>
      <c r="G71" s="132"/>
    </row>
    <row r="72" spans="1:7" x14ac:dyDescent="0.3">
      <c r="A72" s="133">
        <v>62</v>
      </c>
      <c r="B72" s="134" t="s">
        <v>207</v>
      </c>
      <c r="C72" s="135">
        <v>0.09</v>
      </c>
      <c r="D72" s="135">
        <v>0.08</v>
      </c>
      <c r="E72" s="135">
        <v>0.19</v>
      </c>
      <c r="F72" s="135">
        <v>0.16</v>
      </c>
      <c r="G72" s="136"/>
    </row>
    <row r="73" spans="1:7" x14ac:dyDescent="0.3">
      <c r="A73" s="129">
        <v>63</v>
      </c>
      <c r="B73" s="130" t="s">
        <v>214</v>
      </c>
      <c r="C73" s="131">
        <v>0.09</v>
      </c>
      <c r="D73" s="131">
        <v>0.08</v>
      </c>
      <c r="E73" s="131">
        <v>0.19</v>
      </c>
      <c r="F73" s="131">
        <v>0.16</v>
      </c>
      <c r="G73" s="132"/>
    </row>
    <row r="74" spans="1:7" x14ac:dyDescent="0.3">
      <c r="A74" s="133">
        <v>64</v>
      </c>
      <c r="B74" s="134" t="s">
        <v>217</v>
      </c>
      <c r="C74" s="135">
        <v>0.09</v>
      </c>
      <c r="D74" s="135">
        <v>0.08</v>
      </c>
      <c r="E74" s="135">
        <v>0.19</v>
      </c>
      <c r="F74" s="135">
        <v>0.16</v>
      </c>
      <c r="G74" s="136"/>
    </row>
    <row r="75" spans="1:7" x14ac:dyDescent="0.3">
      <c r="A75" s="129">
        <v>65</v>
      </c>
      <c r="B75" s="130" t="s">
        <v>604</v>
      </c>
      <c r="C75" s="131">
        <v>0.09</v>
      </c>
      <c r="D75" s="131">
        <v>0.08</v>
      </c>
      <c r="E75" s="131">
        <v>0.85</v>
      </c>
      <c r="F75" s="131">
        <v>0.71</v>
      </c>
      <c r="G75" s="132"/>
    </row>
    <row r="76" spans="1:7" x14ac:dyDescent="0.3">
      <c r="A76" s="133">
        <v>66</v>
      </c>
      <c r="B76" s="134" t="s">
        <v>224</v>
      </c>
      <c r="C76" s="135">
        <v>0.09</v>
      </c>
      <c r="D76" s="135">
        <v>0.08</v>
      </c>
      <c r="E76" s="135">
        <v>0.85</v>
      </c>
      <c r="F76" s="135">
        <v>0.71</v>
      </c>
      <c r="G76" s="136"/>
    </row>
    <row r="77" spans="1:7" x14ac:dyDescent="0.3">
      <c r="A77" s="129">
        <v>67</v>
      </c>
      <c r="B77" s="130" t="s">
        <v>606</v>
      </c>
      <c r="C77" s="131">
        <v>0.09</v>
      </c>
      <c r="D77" s="131">
        <v>0.08</v>
      </c>
      <c r="E77" s="131">
        <v>0.85</v>
      </c>
      <c r="F77" s="131">
        <v>0.71</v>
      </c>
      <c r="G77" s="132"/>
    </row>
    <row r="78" spans="1:7" x14ac:dyDescent="0.3">
      <c r="A78" s="133">
        <v>68</v>
      </c>
      <c r="B78" s="134" t="s">
        <v>228</v>
      </c>
      <c r="C78" s="135">
        <v>0.09</v>
      </c>
      <c r="D78" s="135">
        <v>0.08</v>
      </c>
      <c r="E78" s="135">
        <v>0.85</v>
      </c>
      <c r="F78" s="135">
        <v>0.71</v>
      </c>
      <c r="G78" s="136"/>
    </row>
    <row r="79" spans="1:7" x14ac:dyDescent="0.3">
      <c r="A79" s="129">
        <v>69</v>
      </c>
      <c r="B79" s="130" t="s">
        <v>609</v>
      </c>
      <c r="C79" s="131">
        <v>0.09</v>
      </c>
      <c r="D79" s="131">
        <v>0.08</v>
      </c>
      <c r="E79" s="131">
        <v>0.85</v>
      </c>
      <c r="F79" s="131">
        <v>0.71</v>
      </c>
      <c r="G79" s="132"/>
    </row>
    <row r="80" spans="1:7" x14ac:dyDescent="0.3">
      <c r="A80" s="133">
        <v>70</v>
      </c>
      <c r="B80" s="134" t="s">
        <v>232</v>
      </c>
      <c r="C80" s="135">
        <v>0.09</v>
      </c>
      <c r="D80" s="135">
        <v>0.08</v>
      </c>
      <c r="E80" s="135">
        <v>0.35</v>
      </c>
      <c r="F80" s="135">
        <v>0.29000000000000004</v>
      </c>
      <c r="G80" s="136"/>
    </row>
    <row r="81" spans="1:7" x14ac:dyDescent="0.3">
      <c r="A81" s="129">
        <v>71</v>
      </c>
      <c r="B81" s="130" t="s">
        <v>718</v>
      </c>
      <c r="C81" s="131">
        <v>0.09</v>
      </c>
      <c r="D81" s="131">
        <v>0.08</v>
      </c>
      <c r="E81" s="131">
        <v>0.35</v>
      </c>
      <c r="F81" s="131">
        <v>0.29000000000000004</v>
      </c>
      <c r="G81" s="132"/>
    </row>
    <row r="82" spans="1:7" x14ac:dyDescent="0.3">
      <c r="A82" s="133">
        <v>72</v>
      </c>
      <c r="B82" s="134" t="s">
        <v>613</v>
      </c>
      <c r="C82" s="135">
        <v>0.09</v>
      </c>
      <c r="D82" s="135">
        <v>0.08</v>
      </c>
      <c r="E82" s="135">
        <v>1.25</v>
      </c>
      <c r="F82" s="135">
        <v>1.04</v>
      </c>
      <c r="G82" s="136"/>
    </row>
    <row r="83" spans="1:7" x14ac:dyDescent="0.3">
      <c r="A83" s="129">
        <v>73</v>
      </c>
      <c r="B83" s="130" t="s">
        <v>617</v>
      </c>
      <c r="C83" s="131">
        <v>0.09</v>
      </c>
      <c r="D83" s="131">
        <v>0.08</v>
      </c>
      <c r="E83" s="131">
        <v>0.85</v>
      </c>
      <c r="F83" s="131">
        <v>0.71</v>
      </c>
      <c r="G83" s="132"/>
    </row>
    <row r="84" spans="1:7" x14ac:dyDescent="0.3">
      <c r="A84" s="133">
        <v>74</v>
      </c>
      <c r="B84" s="134" t="s">
        <v>243</v>
      </c>
      <c r="C84" s="135">
        <v>0.09</v>
      </c>
      <c r="D84" s="135">
        <v>0.08</v>
      </c>
      <c r="E84" s="135">
        <v>0.19</v>
      </c>
      <c r="F84" s="135">
        <v>0.16</v>
      </c>
      <c r="G84" s="136"/>
    </row>
    <row r="85" spans="1:7" x14ac:dyDescent="0.3">
      <c r="A85" s="129">
        <v>75</v>
      </c>
      <c r="B85" s="130" t="s">
        <v>772</v>
      </c>
      <c r="C85" s="131">
        <v>0.09</v>
      </c>
      <c r="D85" s="131">
        <v>0.08</v>
      </c>
      <c r="E85" s="131">
        <v>0.85</v>
      </c>
      <c r="F85" s="131">
        <v>0.71</v>
      </c>
      <c r="G85" s="132"/>
    </row>
    <row r="86" spans="1:7" x14ac:dyDescent="0.3">
      <c r="A86" s="133">
        <v>76</v>
      </c>
      <c r="B86" s="134" t="s">
        <v>250</v>
      </c>
      <c r="C86" s="135">
        <v>0.09</v>
      </c>
      <c r="D86" s="135">
        <v>0.08</v>
      </c>
      <c r="E86" s="135">
        <v>0.19</v>
      </c>
      <c r="F86" s="135">
        <v>0.16</v>
      </c>
      <c r="G86" s="136"/>
    </row>
    <row r="87" spans="1:7" x14ac:dyDescent="0.3">
      <c r="A87" s="129">
        <v>77</v>
      </c>
      <c r="B87" s="130" t="s">
        <v>251</v>
      </c>
      <c r="C87" s="131">
        <v>0.09</v>
      </c>
      <c r="D87" s="131">
        <v>0.08</v>
      </c>
      <c r="E87" s="131">
        <v>0.19</v>
      </c>
      <c r="F87" s="131">
        <v>0.16</v>
      </c>
      <c r="G87" s="132"/>
    </row>
    <row r="88" spans="1:7" x14ac:dyDescent="0.3">
      <c r="A88" s="133">
        <v>78</v>
      </c>
      <c r="B88" s="134" t="s">
        <v>258</v>
      </c>
      <c r="C88" s="135">
        <v>0.09</v>
      </c>
      <c r="D88" s="135">
        <v>0.08</v>
      </c>
      <c r="E88" s="135">
        <v>0.19</v>
      </c>
      <c r="F88" s="135">
        <v>0.16</v>
      </c>
      <c r="G88" s="136"/>
    </row>
    <row r="89" spans="1:7" x14ac:dyDescent="0.3">
      <c r="A89" s="129">
        <v>79</v>
      </c>
      <c r="B89" s="130" t="s">
        <v>621</v>
      </c>
      <c r="C89" s="131">
        <v>0.09</v>
      </c>
      <c r="D89" s="131">
        <v>0.08</v>
      </c>
      <c r="E89" s="131">
        <v>1.25</v>
      </c>
      <c r="F89" s="131">
        <v>1.04</v>
      </c>
      <c r="G89" s="132" t="s">
        <v>1105</v>
      </c>
    </row>
    <row r="90" spans="1:7" x14ac:dyDescent="0.3">
      <c r="A90" s="133">
        <v>80</v>
      </c>
      <c r="B90" s="134" t="s">
        <v>268</v>
      </c>
      <c r="C90" s="135">
        <v>0.09</v>
      </c>
      <c r="D90" s="135">
        <v>0.08</v>
      </c>
      <c r="E90" s="135">
        <v>0.85</v>
      </c>
      <c r="F90" s="135">
        <v>0.71</v>
      </c>
      <c r="G90" s="136"/>
    </row>
    <row r="91" spans="1:7" x14ac:dyDescent="0.3">
      <c r="A91" s="129">
        <v>81</v>
      </c>
      <c r="B91" s="130" t="s">
        <v>272</v>
      </c>
      <c r="C91" s="131">
        <v>0.09</v>
      </c>
      <c r="D91" s="131">
        <v>0.08</v>
      </c>
      <c r="E91" s="131">
        <v>0.85</v>
      </c>
      <c r="F91" s="131">
        <v>0.71</v>
      </c>
      <c r="G91" s="132"/>
    </row>
    <row r="92" spans="1:7" x14ac:dyDescent="0.3">
      <c r="A92" s="133">
        <v>82</v>
      </c>
      <c r="B92" s="134" t="s">
        <v>276</v>
      </c>
      <c r="C92" s="135">
        <v>0.09</v>
      </c>
      <c r="D92" s="135">
        <v>0.08</v>
      </c>
      <c r="E92" s="135">
        <v>0.19</v>
      </c>
      <c r="F92" s="135">
        <v>0.16</v>
      </c>
      <c r="G92" s="136"/>
    </row>
    <row r="93" spans="1:7" x14ac:dyDescent="0.3">
      <c r="A93" s="129">
        <v>83</v>
      </c>
      <c r="B93" s="130" t="s">
        <v>624</v>
      </c>
      <c r="C93" s="131">
        <v>0.09</v>
      </c>
      <c r="D93" s="131">
        <v>0.08</v>
      </c>
      <c r="E93" s="131">
        <v>0.35</v>
      </c>
      <c r="F93" s="131">
        <v>0.29000000000000004</v>
      </c>
      <c r="G93" s="132"/>
    </row>
    <row r="94" spans="1:7" x14ac:dyDescent="0.3">
      <c r="A94" s="133">
        <v>84</v>
      </c>
      <c r="B94" s="134" t="s">
        <v>280</v>
      </c>
      <c r="C94" s="135">
        <v>0.09</v>
      </c>
      <c r="D94" s="135">
        <v>0.08</v>
      </c>
      <c r="E94" s="135">
        <v>0.35</v>
      </c>
      <c r="F94" s="135">
        <v>0.29000000000000004</v>
      </c>
      <c r="G94" s="136" t="s">
        <v>1105</v>
      </c>
    </row>
    <row r="95" spans="1:7" x14ac:dyDescent="0.3">
      <c r="A95" s="129">
        <v>85</v>
      </c>
      <c r="B95" s="130" t="s">
        <v>284</v>
      </c>
      <c r="C95" s="131">
        <v>0.09</v>
      </c>
      <c r="D95" s="131">
        <v>0.08</v>
      </c>
      <c r="E95" s="131">
        <v>0.85</v>
      </c>
      <c r="F95" s="131">
        <v>0.71</v>
      </c>
      <c r="G95" s="132"/>
    </row>
    <row r="96" spans="1:7" x14ac:dyDescent="0.3">
      <c r="A96" s="133">
        <v>86</v>
      </c>
      <c r="B96" s="134" t="s">
        <v>663</v>
      </c>
      <c r="C96" s="135">
        <v>0.09</v>
      </c>
      <c r="D96" s="135">
        <v>0.08</v>
      </c>
      <c r="E96" s="135">
        <v>0.49</v>
      </c>
      <c r="F96" s="135">
        <v>0.41000000000000003</v>
      </c>
      <c r="G96" s="136" t="s">
        <v>1105</v>
      </c>
    </row>
    <row r="97" spans="1:7" x14ac:dyDescent="0.3">
      <c r="A97" s="129">
        <v>87</v>
      </c>
      <c r="B97" s="130" t="s">
        <v>292</v>
      </c>
      <c r="C97" s="131">
        <v>0.09</v>
      </c>
      <c r="D97" s="131">
        <v>0.08</v>
      </c>
      <c r="E97" s="131">
        <v>0.35</v>
      </c>
      <c r="F97" s="131">
        <v>0.29000000000000004</v>
      </c>
      <c r="G97" s="132"/>
    </row>
    <row r="98" spans="1:7" x14ac:dyDescent="0.3">
      <c r="A98" s="133">
        <v>88</v>
      </c>
      <c r="B98" s="134" t="s">
        <v>784</v>
      </c>
      <c r="C98" s="135">
        <v>0.09</v>
      </c>
      <c r="D98" s="135">
        <v>0.08</v>
      </c>
      <c r="E98" s="135">
        <v>0.85</v>
      </c>
      <c r="F98" s="135">
        <v>0.71</v>
      </c>
      <c r="G98" s="136"/>
    </row>
    <row r="99" spans="1:7" x14ac:dyDescent="0.3">
      <c r="A99" s="129">
        <v>89</v>
      </c>
      <c r="B99" s="130" t="s">
        <v>627</v>
      </c>
      <c r="C99" s="131">
        <v>0.09</v>
      </c>
      <c r="D99" s="131">
        <v>0.08</v>
      </c>
      <c r="E99" s="131">
        <v>1.25</v>
      </c>
      <c r="F99" s="131">
        <v>1.04</v>
      </c>
      <c r="G99" s="132"/>
    </row>
    <row r="100" spans="1:7" x14ac:dyDescent="0.3">
      <c r="A100" s="133">
        <v>90</v>
      </c>
      <c r="B100" s="134" t="s">
        <v>631</v>
      </c>
      <c r="C100" s="135">
        <v>0.09</v>
      </c>
      <c r="D100" s="135">
        <v>0.08</v>
      </c>
      <c r="E100" s="135">
        <v>0.85</v>
      </c>
      <c r="F100" s="135">
        <v>0.71</v>
      </c>
      <c r="G100" s="136"/>
    </row>
    <row r="101" spans="1:7" x14ac:dyDescent="0.3">
      <c r="A101" s="129">
        <v>91</v>
      </c>
      <c r="B101" s="130" t="s">
        <v>634</v>
      </c>
      <c r="C101" s="131">
        <v>0.09</v>
      </c>
      <c r="D101" s="131">
        <v>0.08</v>
      </c>
      <c r="E101" s="131">
        <v>0.85</v>
      </c>
      <c r="F101" s="131">
        <v>0.71</v>
      </c>
      <c r="G101" s="132"/>
    </row>
    <row r="102" spans="1:7" x14ac:dyDescent="0.3">
      <c r="A102" s="133">
        <v>92</v>
      </c>
      <c r="B102" s="134" t="s">
        <v>635</v>
      </c>
      <c r="C102" s="135">
        <v>0.09</v>
      </c>
      <c r="D102" s="135">
        <v>0.08</v>
      </c>
      <c r="E102" s="135">
        <v>0.35</v>
      </c>
      <c r="F102" s="135">
        <v>0.29000000000000004</v>
      </c>
      <c r="G102" s="136"/>
    </row>
    <row r="103" spans="1:7" x14ac:dyDescent="0.3">
      <c r="A103" s="129">
        <v>93</v>
      </c>
      <c r="B103" s="130" t="s">
        <v>294</v>
      </c>
      <c r="C103" s="131">
        <v>0.09</v>
      </c>
      <c r="D103" s="131">
        <v>0.08</v>
      </c>
      <c r="E103" s="131">
        <v>0.19</v>
      </c>
      <c r="F103" s="131">
        <v>0.16</v>
      </c>
      <c r="G103" s="132"/>
    </row>
    <row r="104" spans="1:7" x14ac:dyDescent="0.3">
      <c r="A104" s="133">
        <v>94</v>
      </c>
      <c r="B104" s="134" t="s">
        <v>738</v>
      </c>
      <c r="C104" s="135">
        <v>0.09</v>
      </c>
      <c r="D104" s="135">
        <v>0.08</v>
      </c>
      <c r="E104" s="135">
        <v>0.85</v>
      </c>
      <c r="F104" s="135">
        <v>0.71</v>
      </c>
      <c r="G104" s="136"/>
    </row>
    <row r="105" spans="1:7" x14ac:dyDescent="0.3">
      <c r="A105" s="129">
        <v>95</v>
      </c>
      <c r="B105" s="130" t="s">
        <v>649</v>
      </c>
      <c r="C105" s="131">
        <v>0.09</v>
      </c>
      <c r="D105" s="131">
        <v>0.08</v>
      </c>
      <c r="E105" s="131">
        <v>0.49</v>
      </c>
      <c r="F105" s="131">
        <v>0.41000000000000003</v>
      </c>
      <c r="G105" s="132" t="s">
        <v>1105</v>
      </c>
    </row>
    <row r="106" spans="1:7" x14ac:dyDescent="0.3">
      <c r="A106" s="133">
        <v>96</v>
      </c>
      <c r="B106" s="134" t="s">
        <v>298</v>
      </c>
      <c r="C106" s="135">
        <v>0.09</v>
      </c>
      <c r="D106" s="135">
        <v>0.08</v>
      </c>
      <c r="E106" s="135">
        <v>0.85</v>
      </c>
      <c r="F106" s="135">
        <v>0.71</v>
      </c>
      <c r="G106" s="136"/>
    </row>
    <row r="107" spans="1:7" x14ac:dyDescent="0.3">
      <c r="A107" s="129">
        <v>97</v>
      </c>
      <c r="B107" s="130" t="s">
        <v>302</v>
      </c>
      <c r="C107" s="131">
        <v>0.09</v>
      </c>
      <c r="D107" s="131">
        <v>0.08</v>
      </c>
      <c r="E107" s="131">
        <v>0.19</v>
      </c>
      <c r="F107" s="131">
        <v>0.16</v>
      </c>
      <c r="G107" s="132"/>
    </row>
    <row r="108" spans="1:7" x14ac:dyDescent="0.3">
      <c r="A108" s="133">
        <v>98</v>
      </c>
      <c r="B108" s="134" t="s">
        <v>638</v>
      </c>
      <c r="C108" s="135">
        <v>0.09</v>
      </c>
      <c r="D108" s="135">
        <v>0.08</v>
      </c>
      <c r="E108" s="135">
        <v>0.85</v>
      </c>
      <c r="F108" s="135">
        <v>0.71</v>
      </c>
      <c r="G108" s="136"/>
    </row>
    <row r="109" spans="1:7" x14ac:dyDescent="0.3">
      <c r="A109" s="129">
        <v>99</v>
      </c>
      <c r="B109" s="130" t="s">
        <v>307</v>
      </c>
      <c r="C109" s="131">
        <v>0.09</v>
      </c>
      <c r="D109" s="131">
        <v>0.08</v>
      </c>
      <c r="E109" s="131">
        <v>0.19</v>
      </c>
      <c r="F109" s="131">
        <v>0.16</v>
      </c>
      <c r="G109" s="132"/>
    </row>
    <row r="110" spans="1:7" x14ac:dyDescent="0.3">
      <c r="A110" s="133">
        <v>100</v>
      </c>
      <c r="B110" s="134" t="s">
        <v>137</v>
      </c>
      <c r="C110" s="135">
        <v>0.09</v>
      </c>
      <c r="D110" s="135">
        <v>0.08</v>
      </c>
      <c r="E110" s="135">
        <v>0.19</v>
      </c>
      <c r="F110" s="135">
        <v>0.16</v>
      </c>
      <c r="G110" s="136"/>
    </row>
    <row r="111" spans="1:7" x14ac:dyDescent="0.3">
      <c r="A111" s="129">
        <v>101</v>
      </c>
      <c r="B111" s="130" t="s">
        <v>642</v>
      </c>
      <c r="C111" s="131">
        <v>0.09</v>
      </c>
      <c r="D111" s="131">
        <v>0.08</v>
      </c>
      <c r="E111" s="131">
        <v>0.85</v>
      </c>
      <c r="F111" s="131">
        <v>0.71</v>
      </c>
      <c r="G111" s="132"/>
    </row>
    <row r="112" spans="1:7" x14ac:dyDescent="0.3">
      <c r="A112" s="133">
        <v>102</v>
      </c>
      <c r="B112" s="134" t="s">
        <v>778</v>
      </c>
      <c r="C112" s="135">
        <v>0.09</v>
      </c>
      <c r="D112" s="135">
        <v>0.08</v>
      </c>
      <c r="E112" s="135">
        <v>0.85</v>
      </c>
      <c r="F112" s="135">
        <v>0.71</v>
      </c>
      <c r="G112" s="136"/>
    </row>
    <row r="113" spans="1:7" x14ac:dyDescent="0.3">
      <c r="A113" s="129">
        <v>103</v>
      </c>
      <c r="B113" s="130" t="s">
        <v>317</v>
      </c>
      <c r="C113" s="131">
        <v>0.09</v>
      </c>
      <c r="D113" s="131">
        <v>0.08</v>
      </c>
      <c r="E113" s="131">
        <v>0.35</v>
      </c>
      <c r="F113" s="131">
        <v>0.29000000000000004</v>
      </c>
      <c r="G113" s="132"/>
    </row>
    <row r="114" spans="1:7" x14ac:dyDescent="0.3">
      <c r="A114" s="133">
        <v>104</v>
      </c>
      <c r="B114" s="134" t="s">
        <v>321</v>
      </c>
      <c r="C114" s="135">
        <v>0.09</v>
      </c>
      <c r="D114" s="135">
        <v>0.08</v>
      </c>
      <c r="E114" s="135">
        <v>0.85</v>
      </c>
      <c r="F114" s="135">
        <v>0.71</v>
      </c>
      <c r="G114" s="136"/>
    </row>
    <row r="115" spans="1:7" x14ac:dyDescent="0.3">
      <c r="A115" s="129">
        <v>105</v>
      </c>
      <c r="B115" s="130" t="s">
        <v>325</v>
      </c>
      <c r="C115" s="131">
        <v>0.09</v>
      </c>
      <c r="D115" s="131">
        <v>0.08</v>
      </c>
      <c r="E115" s="131">
        <v>0.19</v>
      </c>
      <c r="F115" s="131">
        <v>0.16</v>
      </c>
      <c r="G115" s="132"/>
    </row>
    <row r="116" spans="1:7" x14ac:dyDescent="0.3">
      <c r="A116" s="133">
        <v>106</v>
      </c>
      <c r="B116" s="134" t="s">
        <v>329</v>
      </c>
      <c r="C116" s="135">
        <v>0.09</v>
      </c>
      <c r="D116" s="135">
        <v>0.08</v>
      </c>
      <c r="E116" s="135">
        <v>0.85</v>
      </c>
      <c r="F116" s="135">
        <v>0.71</v>
      </c>
      <c r="G116" s="136"/>
    </row>
    <row r="117" spans="1:7" x14ac:dyDescent="0.3">
      <c r="A117" s="129">
        <v>107</v>
      </c>
      <c r="B117" s="130" t="s">
        <v>333</v>
      </c>
      <c r="C117" s="131">
        <v>0.09</v>
      </c>
      <c r="D117" s="131">
        <v>0.08</v>
      </c>
      <c r="E117" s="131">
        <v>0.19</v>
      </c>
      <c r="F117" s="131">
        <v>0.16</v>
      </c>
      <c r="G117" s="132"/>
    </row>
    <row r="118" spans="1:7" x14ac:dyDescent="0.3">
      <c r="A118" s="133">
        <v>108</v>
      </c>
      <c r="B118" s="134" t="s">
        <v>339</v>
      </c>
      <c r="C118" s="135">
        <v>0.09</v>
      </c>
      <c r="D118" s="135">
        <v>0.08</v>
      </c>
      <c r="E118" s="135">
        <v>0.19</v>
      </c>
      <c r="F118" s="135">
        <v>0.16</v>
      </c>
      <c r="G118" s="136"/>
    </row>
    <row r="119" spans="1:7" x14ac:dyDescent="0.3">
      <c r="A119" s="129">
        <v>109</v>
      </c>
      <c r="B119" s="130" t="s">
        <v>343</v>
      </c>
      <c r="C119" s="131">
        <v>0.09</v>
      </c>
      <c r="D119" s="131">
        <v>0.08</v>
      </c>
      <c r="E119" s="131">
        <v>0.35</v>
      </c>
      <c r="F119" s="131">
        <v>0.29000000000000004</v>
      </c>
      <c r="G119" s="132"/>
    </row>
    <row r="120" spans="1:7" x14ac:dyDescent="0.3">
      <c r="A120" s="133">
        <v>110</v>
      </c>
      <c r="B120" s="134" t="s">
        <v>646</v>
      </c>
      <c r="C120" s="135">
        <v>0.09</v>
      </c>
      <c r="D120" s="135">
        <v>0.08</v>
      </c>
      <c r="E120" s="135">
        <v>0.85</v>
      </c>
      <c r="F120" s="135">
        <v>0.71</v>
      </c>
      <c r="G120" s="136"/>
    </row>
    <row r="121" spans="1:7" x14ac:dyDescent="0.3">
      <c r="A121" s="129">
        <v>111</v>
      </c>
      <c r="B121" s="130" t="s">
        <v>349</v>
      </c>
      <c r="C121" s="131">
        <v>0.09</v>
      </c>
      <c r="D121" s="131">
        <v>0.08</v>
      </c>
      <c r="E121" s="131">
        <v>0.19</v>
      </c>
      <c r="F121" s="131">
        <v>0.16</v>
      </c>
      <c r="G121" s="132"/>
    </row>
    <row r="122" spans="1:7" x14ac:dyDescent="0.3">
      <c r="A122" s="133">
        <v>112</v>
      </c>
      <c r="B122" s="134" t="s">
        <v>353</v>
      </c>
      <c r="C122" s="135">
        <v>0.09</v>
      </c>
      <c r="D122" s="135">
        <v>0.08</v>
      </c>
      <c r="E122" s="135">
        <v>0.19</v>
      </c>
      <c r="F122" s="135">
        <v>0.16</v>
      </c>
      <c r="G122" s="136"/>
    </row>
    <row r="123" spans="1:7" x14ac:dyDescent="0.3">
      <c r="A123" s="129">
        <v>113</v>
      </c>
      <c r="B123" s="130" t="s">
        <v>1051</v>
      </c>
      <c r="C123" s="131">
        <v>0.09</v>
      </c>
      <c r="D123" s="131">
        <v>0.08</v>
      </c>
      <c r="E123" s="131">
        <v>0.49</v>
      </c>
      <c r="F123" s="131">
        <v>0.41000000000000003</v>
      </c>
      <c r="G123" s="132"/>
    </row>
    <row r="124" spans="1:7" x14ac:dyDescent="0.3">
      <c r="A124" s="133">
        <v>114</v>
      </c>
      <c r="B124" s="134" t="s">
        <v>368</v>
      </c>
      <c r="C124" s="135">
        <v>0.09</v>
      </c>
      <c r="D124" s="135">
        <v>0.08</v>
      </c>
      <c r="E124" s="135">
        <v>0.85</v>
      </c>
      <c r="F124" s="135">
        <v>0.71</v>
      </c>
      <c r="G124" s="136"/>
    </row>
    <row r="125" spans="1:7" x14ac:dyDescent="0.3">
      <c r="A125" s="129">
        <v>115</v>
      </c>
      <c r="B125" s="130" t="s">
        <v>1055</v>
      </c>
      <c r="C125" s="131">
        <v>0.09</v>
      </c>
      <c r="D125" s="131">
        <v>0.08</v>
      </c>
      <c r="E125" s="131">
        <v>0.85</v>
      </c>
      <c r="F125" s="131">
        <v>0.71</v>
      </c>
      <c r="G125" s="132"/>
    </row>
    <row r="126" spans="1:7" x14ac:dyDescent="0.3">
      <c r="A126" s="133">
        <v>116</v>
      </c>
      <c r="B126" s="134" t="s">
        <v>372</v>
      </c>
      <c r="C126" s="135">
        <v>0.09</v>
      </c>
      <c r="D126" s="135">
        <v>0.08</v>
      </c>
      <c r="E126" s="135">
        <v>0.49</v>
      </c>
      <c r="F126" s="135">
        <v>0.41000000000000003</v>
      </c>
      <c r="G126" s="136" t="s">
        <v>1105</v>
      </c>
    </row>
    <row r="127" spans="1:7" x14ac:dyDescent="0.3">
      <c r="A127" s="129">
        <v>117</v>
      </c>
      <c r="B127" s="130" t="s">
        <v>378</v>
      </c>
      <c r="C127" s="131">
        <v>0.09</v>
      </c>
      <c r="D127" s="131">
        <v>0.08</v>
      </c>
      <c r="E127" s="131">
        <v>0.85</v>
      </c>
      <c r="F127" s="131">
        <v>0.71</v>
      </c>
      <c r="G127" s="132"/>
    </row>
    <row r="128" spans="1:7" x14ac:dyDescent="0.3">
      <c r="A128" s="133">
        <v>118</v>
      </c>
      <c r="B128" s="134" t="s">
        <v>382</v>
      </c>
      <c r="C128" s="135">
        <v>0.09</v>
      </c>
      <c r="D128" s="135">
        <v>0.08</v>
      </c>
      <c r="E128" s="135">
        <v>0.85</v>
      </c>
      <c r="F128" s="135">
        <v>0.71</v>
      </c>
      <c r="G128" s="136"/>
    </row>
    <row r="129" spans="1:7" x14ac:dyDescent="0.3">
      <c r="A129" s="129">
        <v>119</v>
      </c>
      <c r="B129" s="130" t="s">
        <v>389</v>
      </c>
      <c r="C129" s="131">
        <v>0.09</v>
      </c>
      <c r="D129" s="131">
        <v>0.08</v>
      </c>
      <c r="E129" s="131">
        <v>0.19</v>
      </c>
      <c r="F129" s="131">
        <v>0.16</v>
      </c>
      <c r="G129" s="132"/>
    </row>
    <row r="130" spans="1:7" x14ac:dyDescent="0.3">
      <c r="A130" s="133">
        <v>120</v>
      </c>
      <c r="B130" s="134" t="s">
        <v>395</v>
      </c>
      <c r="C130" s="135">
        <v>0.09</v>
      </c>
      <c r="D130" s="135">
        <v>0.08</v>
      </c>
      <c r="E130" s="135">
        <v>0.19</v>
      </c>
      <c r="F130" s="135">
        <v>0.16</v>
      </c>
      <c r="G130" s="136"/>
    </row>
    <row r="131" spans="1:7" x14ac:dyDescent="0.3">
      <c r="A131" s="129">
        <v>121</v>
      </c>
      <c r="B131" s="130" t="s">
        <v>405</v>
      </c>
      <c r="C131" s="131">
        <v>0.09</v>
      </c>
      <c r="D131" s="131">
        <v>0.08</v>
      </c>
      <c r="E131" s="131">
        <v>0.35</v>
      </c>
      <c r="F131" s="131">
        <v>0.29000000000000004</v>
      </c>
      <c r="G131" s="132"/>
    </row>
    <row r="132" spans="1:7" x14ac:dyDescent="0.3">
      <c r="A132" s="133">
        <v>122</v>
      </c>
      <c r="B132" s="134" t="s">
        <v>406</v>
      </c>
      <c r="C132" s="135">
        <v>0.09</v>
      </c>
      <c r="D132" s="135">
        <v>0.08</v>
      </c>
      <c r="E132" s="135">
        <v>0.19</v>
      </c>
      <c r="F132" s="135">
        <v>0.16</v>
      </c>
      <c r="G132" s="136"/>
    </row>
    <row r="133" spans="1:7" x14ac:dyDescent="0.3">
      <c r="A133" s="129">
        <v>123</v>
      </c>
      <c r="B133" s="130" t="s">
        <v>412</v>
      </c>
      <c r="C133" s="131">
        <v>0.09</v>
      </c>
      <c r="D133" s="131">
        <v>0.08</v>
      </c>
      <c r="E133" s="131">
        <v>0.49</v>
      </c>
      <c r="F133" s="131">
        <v>0.41000000000000003</v>
      </c>
      <c r="G133" s="132"/>
    </row>
    <row r="134" spans="1:7" x14ac:dyDescent="0.3">
      <c r="A134" s="133">
        <v>124</v>
      </c>
      <c r="B134" s="134" t="s">
        <v>650</v>
      </c>
      <c r="C134" s="135">
        <v>0.09</v>
      </c>
      <c r="D134" s="135">
        <v>0.08</v>
      </c>
      <c r="E134" s="135">
        <v>0.49</v>
      </c>
      <c r="F134" s="135">
        <v>0.41000000000000003</v>
      </c>
      <c r="G134" s="136" t="s">
        <v>1105</v>
      </c>
    </row>
    <row r="135" spans="1:7" x14ac:dyDescent="0.3">
      <c r="A135" s="129">
        <v>125</v>
      </c>
      <c r="B135" s="130" t="s">
        <v>652</v>
      </c>
      <c r="C135" s="131">
        <v>0.09</v>
      </c>
      <c r="D135" s="131">
        <v>0.08</v>
      </c>
      <c r="E135" s="131">
        <v>0.49</v>
      </c>
      <c r="F135" s="131">
        <v>0.41000000000000003</v>
      </c>
      <c r="G135" s="132" t="s">
        <v>1105</v>
      </c>
    </row>
    <row r="136" spans="1:7" x14ac:dyDescent="0.3">
      <c r="A136" s="133">
        <v>126</v>
      </c>
      <c r="B136" s="134" t="s">
        <v>1106</v>
      </c>
      <c r="C136" s="135">
        <v>0.09</v>
      </c>
      <c r="D136" s="135">
        <v>0.08</v>
      </c>
      <c r="E136" s="135">
        <v>0.35</v>
      </c>
      <c r="F136" s="135">
        <v>0.29000000000000004</v>
      </c>
      <c r="G136" s="136"/>
    </row>
    <row r="137" spans="1:7" x14ac:dyDescent="0.3">
      <c r="A137" s="129">
        <v>127</v>
      </c>
      <c r="B137" s="130" t="s">
        <v>416</v>
      </c>
      <c r="C137" s="131">
        <v>0.09</v>
      </c>
      <c r="D137" s="131">
        <v>0.08</v>
      </c>
      <c r="E137" s="131">
        <v>0.19</v>
      </c>
      <c r="F137" s="131">
        <v>0.16</v>
      </c>
      <c r="G137" s="132"/>
    </row>
    <row r="138" spans="1:7" x14ac:dyDescent="0.3">
      <c r="A138" s="133">
        <v>128</v>
      </c>
      <c r="B138" s="134" t="s">
        <v>422</v>
      </c>
      <c r="C138" s="135">
        <v>0.09</v>
      </c>
      <c r="D138" s="135">
        <v>0.08</v>
      </c>
      <c r="E138" s="135">
        <v>0.19</v>
      </c>
      <c r="F138" s="135">
        <v>0.16</v>
      </c>
      <c r="G138" s="136"/>
    </row>
    <row r="139" spans="1:7" x14ac:dyDescent="0.3">
      <c r="A139" s="129">
        <v>129</v>
      </c>
      <c r="B139" s="130" t="s">
        <v>428</v>
      </c>
      <c r="C139" s="131">
        <v>0.09</v>
      </c>
      <c r="D139" s="131">
        <v>0.08</v>
      </c>
      <c r="E139" s="131">
        <v>0.35</v>
      </c>
      <c r="F139" s="131">
        <v>0.29000000000000004</v>
      </c>
      <c r="G139" s="132"/>
    </row>
    <row r="140" spans="1:7" x14ac:dyDescent="0.3">
      <c r="A140" s="133">
        <v>130</v>
      </c>
      <c r="B140" s="134" t="s">
        <v>432</v>
      </c>
      <c r="C140" s="135">
        <v>0.09</v>
      </c>
      <c r="D140" s="135">
        <v>0.08</v>
      </c>
      <c r="E140" s="135">
        <v>0.85</v>
      </c>
      <c r="F140" s="135">
        <v>0.71</v>
      </c>
      <c r="G140" s="136"/>
    </row>
    <row r="141" spans="1:7" x14ac:dyDescent="0.3">
      <c r="A141" s="129">
        <v>131</v>
      </c>
      <c r="B141" s="130" t="s">
        <v>436</v>
      </c>
      <c r="C141" s="131">
        <v>0.09</v>
      </c>
      <c r="D141" s="131">
        <v>0.08</v>
      </c>
      <c r="E141" s="131">
        <v>0.85</v>
      </c>
      <c r="F141" s="131">
        <v>0.71</v>
      </c>
      <c r="G141" s="132"/>
    </row>
    <row r="142" spans="1:7" x14ac:dyDescent="0.3">
      <c r="A142" s="133">
        <v>132</v>
      </c>
      <c r="B142" s="134" t="s">
        <v>440</v>
      </c>
      <c r="C142" s="135">
        <v>0.09</v>
      </c>
      <c r="D142" s="135">
        <v>0.08</v>
      </c>
      <c r="E142" s="135">
        <v>0.85</v>
      </c>
      <c r="F142" s="135">
        <v>0.71</v>
      </c>
      <c r="G142" s="136"/>
    </row>
    <row r="143" spans="1:7" x14ac:dyDescent="0.3">
      <c r="A143" s="129">
        <v>133</v>
      </c>
      <c r="B143" s="130" t="s">
        <v>500</v>
      </c>
      <c r="C143" s="131">
        <v>0.09</v>
      </c>
      <c r="D143" s="131">
        <v>0.08</v>
      </c>
      <c r="E143" s="131">
        <v>1.25</v>
      </c>
      <c r="F143" s="131">
        <v>1.04</v>
      </c>
      <c r="G143" s="132"/>
    </row>
    <row r="144" spans="1:7" x14ac:dyDescent="0.3">
      <c r="A144" s="133">
        <v>134</v>
      </c>
      <c r="B144" s="134" t="s">
        <v>448</v>
      </c>
      <c r="C144" s="135">
        <v>0.09</v>
      </c>
      <c r="D144" s="135">
        <v>0.08</v>
      </c>
      <c r="E144" s="135">
        <v>0.85</v>
      </c>
      <c r="F144" s="135">
        <v>0.71</v>
      </c>
      <c r="G144" s="136"/>
    </row>
    <row r="145" spans="1:7" x14ac:dyDescent="0.3">
      <c r="A145" s="129">
        <v>135</v>
      </c>
      <c r="B145" s="130" t="s">
        <v>653</v>
      </c>
      <c r="C145" s="131">
        <v>0.09</v>
      </c>
      <c r="D145" s="131">
        <v>0.08</v>
      </c>
      <c r="E145" s="131">
        <v>0.49</v>
      </c>
      <c r="F145" s="131">
        <v>0.41000000000000003</v>
      </c>
      <c r="G145" s="132" t="s">
        <v>1105</v>
      </c>
    </row>
    <row r="146" spans="1:7" x14ac:dyDescent="0.3">
      <c r="A146" s="133">
        <v>136</v>
      </c>
      <c r="B146" s="134" t="s">
        <v>452</v>
      </c>
      <c r="C146" s="135">
        <v>0.09</v>
      </c>
      <c r="D146" s="135">
        <v>0.08</v>
      </c>
      <c r="E146" s="135">
        <v>0.85</v>
      </c>
      <c r="F146" s="135">
        <v>0.71</v>
      </c>
      <c r="G146" s="136"/>
    </row>
    <row r="147" spans="1:7" x14ac:dyDescent="0.3">
      <c r="A147" s="129">
        <v>137</v>
      </c>
      <c r="B147" s="130" t="s">
        <v>456</v>
      </c>
      <c r="C147" s="131">
        <v>0.09</v>
      </c>
      <c r="D147" s="131">
        <v>0.08</v>
      </c>
      <c r="E147" s="131">
        <v>0.49</v>
      </c>
      <c r="F147" s="131">
        <v>0.41000000000000003</v>
      </c>
      <c r="G147" s="132" t="s">
        <v>1105</v>
      </c>
    </row>
    <row r="148" spans="1:7" x14ac:dyDescent="0.3">
      <c r="A148" s="133">
        <v>138</v>
      </c>
      <c r="B148" s="134" t="s">
        <v>457</v>
      </c>
      <c r="C148" s="135">
        <v>0.09</v>
      </c>
      <c r="D148" s="135">
        <v>0.08</v>
      </c>
      <c r="E148" s="135">
        <v>0.19</v>
      </c>
      <c r="F148" s="135">
        <v>0.16</v>
      </c>
      <c r="G148" s="136"/>
    </row>
    <row r="149" spans="1:7" x14ac:dyDescent="0.3">
      <c r="A149" s="129">
        <v>139</v>
      </c>
      <c r="B149" s="130" t="s">
        <v>471</v>
      </c>
      <c r="C149" s="131">
        <v>0.09</v>
      </c>
      <c r="D149" s="131">
        <v>0.08</v>
      </c>
      <c r="E149" s="131">
        <v>0.19</v>
      </c>
      <c r="F149" s="131">
        <v>0.16</v>
      </c>
      <c r="G149" s="132"/>
    </row>
    <row r="150" spans="1:7" x14ac:dyDescent="0.3">
      <c r="A150" s="133">
        <v>140</v>
      </c>
      <c r="B150" s="134" t="s">
        <v>467</v>
      </c>
      <c r="C150" s="135">
        <v>0.09</v>
      </c>
      <c r="D150" s="135">
        <v>0.08</v>
      </c>
      <c r="E150" s="135">
        <v>0.85</v>
      </c>
      <c r="F150" s="135">
        <v>0.71</v>
      </c>
      <c r="G150" s="136"/>
    </row>
    <row r="151" spans="1:7" x14ac:dyDescent="0.3">
      <c r="A151" s="129">
        <v>141</v>
      </c>
      <c r="B151" s="130" t="s">
        <v>476</v>
      </c>
      <c r="C151" s="131">
        <v>0.09</v>
      </c>
      <c r="D151" s="131">
        <v>0.08</v>
      </c>
      <c r="E151" s="131">
        <v>0.85</v>
      </c>
      <c r="F151" s="131">
        <v>0.71</v>
      </c>
      <c r="G151" s="132"/>
    </row>
    <row r="152" spans="1:7" x14ac:dyDescent="0.3">
      <c r="A152" s="133">
        <v>142</v>
      </c>
      <c r="B152" s="134" t="s">
        <v>655</v>
      </c>
      <c r="C152" s="135">
        <v>0.09</v>
      </c>
      <c r="D152" s="135">
        <v>0.08</v>
      </c>
      <c r="E152" s="135">
        <v>0.85</v>
      </c>
      <c r="F152" s="135">
        <v>0.71</v>
      </c>
      <c r="G152" s="136"/>
    </row>
  </sheetData>
  <mergeCells count="1"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213"/>
  <sheetViews>
    <sheetView workbookViewId="0">
      <pane ySplit="9" topLeftCell="A10" activePane="bottomLeft" state="frozen"/>
      <selection pane="bottomLeft" activeCell="H14" sqref="H14"/>
    </sheetView>
  </sheetViews>
  <sheetFormatPr defaultColWidth="10" defaultRowHeight="14.4" x14ac:dyDescent="0.3"/>
  <cols>
    <col min="1" max="1" width="4.44140625" style="96" bestFit="1" customWidth="1"/>
    <col min="2" max="2" width="29" style="96" customWidth="1"/>
    <col min="3" max="4" width="11.5546875" style="96" customWidth="1"/>
    <col min="5" max="5" width="12" style="96" customWidth="1"/>
    <col min="6" max="254" width="10" style="96"/>
    <col min="255" max="255" width="4.44140625" style="96" bestFit="1" customWidth="1"/>
    <col min="256" max="256" width="33.88671875" style="96" customWidth="1"/>
    <col min="257" max="257" width="12" style="96" customWidth="1"/>
    <col min="258" max="258" width="13.6640625" style="96" customWidth="1"/>
    <col min="259" max="510" width="10" style="96"/>
    <col min="511" max="511" width="4.44140625" style="96" bestFit="1" customWidth="1"/>
    <col min="512" max="512" width="33.88671875" style="96" customWidth="1"/>
    <col min="513" max="513" width="12" style="96" customWidth="1"/>
    <col min="514" max="514" width="13.6640625" style="96" customWidth="1"/>
    <col min="515" max="766" width="10" style="96"/>
    <col min="767" max="767" width="4.44140625" style="96" bestFit="1" customWidth="1"/>
    <col min="768" max="768" width="33.88671875" style="96" customWidth="1"/>
    <col min="769" max="769" width="12" style="96" customWidth="1"/>
    <col min="770" max="770" width="13.6640625" style="96" customWidth="1"/>
    <col min="771" max="1022" width="10" style="96"/>
    <col min="1023" max="1023" width="4.44140625" style="96" bestFit="1" customWidth="1"/>
    <col min="1024" max="1024" width="33.88671875" style="96" customWidth="1"/>
    <col min="1025" max="1025" width="12" style="96" customWidth="1"/>
    <col min="1026" max="1026" width="13.6640625" style="96" customWidth="1"/>
    <col min="1027" max="1278" width="10" style="96"/>
    <col min="1279" max="1279" width="4.44140625" style="96" bestFit="1" customWidth="1"/>
    <col min="1280" max="1280" width="33.88671875" style="96" customWidth="1"/>
    <col min="1281" max="1281" width="12" style="96" customWidth="1"/>
    <col min="1282" max="1282" width="13.6640625" style="96" customWidth="1"/>
    <col min="1283" max="1534" width="10" style="96"/>
    <col min="1535" max="1535" width="4.44140625" style="96" bestFit="1" customWidth="1"/>
    <col min="1536" max="1536" width="33.88671875" style="96" customWidth="1"/>
    <col min="1537" max="1537" width="12" style="96" customWidth="1"/>
    <col min="1538" max="1538" width="13.6640625" style="96" customWidth="1"/>
    <col min="1539" max="1790" width="10" style="96"/>
    <col min="1791" max="1791" width="4.44140625" style="96" bestFit="1" customWidth="1"/>
    <col min="1792" max="1792" width="33.88671875" style="96" customWidth="1"/>
    <col min="1793" max="1793" width="12" style="96" customWidth="1"/>
    <col min="1794" max="1794" width="13.6640625" style="96" customWidth="1"/>
    <col min="1795" max="2046" width="10" style="96"/>
    <col min="2047" max="2047" width="4.44140625" style="96" bestFit="1" customWidth="1"/>
    <col min="2048" max="2048" width="33.88671875" style="96" customWidth="1"/>
    <col min="2049" max="2049" width="12" style="96" customWidth="1"/>
    <col min="2050" max="2050" width="13.6640625" style="96" customWidth="1"/>
    <col min="2051" max="2302" width="10" style="96"/>
    <col min="2303" max="2303" width="4.44140625" style="96" bestFit="1" customWidth="1"/>
    <col min="2304" max="2304" width="33.88671875" style="96" customWidth="1"/>
    <col min="2305" max="2305" width="12" style="96" customWidth="1"/>
    <col min="2306" max="2306" width="13.6640625" style="96" customWidth="1"/>
    <col min="2307" max="2558" width="10" style="96"/>
    <col min="2559" max="2559" width="4.44140625" style="96" bestFit="1" customWidth="1"/>
    <col min="2560" max="2560" width="33.88671875" style="96" customWidth="1"/>
    <col min="2561" max="2561" width="12" style="96" customWidth="1"/>
    <col min="2562" max="2562" width="13.6640625" style="96" customWidth="1"/>
    <col min="2563" max="2814" width="10" style="96"/>
    <col min="2815" max="2815" width="4.44140625" style="96" bestFit="1" customWidth="1"/>
    <col min="2816" max="2816" width="33.88671875" style="96" customWidth="1"/>
    <col min="2817" max="2817" width="12" style="96" customWidth="1"/>
    <col min="2818" max="2818" width="13.6640625" style="96" customWidth="1"/>
    <col min="2819" max="3070" width="10" style="96"/>
    <col min="3071" max="3071" width="4.44140625" style="96" bestFit="1" customWidth="1"/>
    <col min="3072" max="3072" width="33.88671875" style="96" customWidth="1"/>
    <col min="3073" max="3073" width="12" style="96" customWidth="1"/>
    <col min="3074" max="3074" width="13.6640625" style="96" customWidth="1"/>
    <col min="3075" max="3326" width="10" style="96"/>
    <col min="3327" max="3327" width="4.44140625" style="96" bestFit="1" customWidth="1"/>
    <col min="3328" max="3328" width="33.88671875" style="96" customWidth="1"/>
    <col min="3329" max="3329" width="12" style="96" customWidth="1"/>
    <col min="3330" max="3330" width="13.6640625" style="96" customWidth="1"/>
    <col min="3331" max="3582" width="10" style="96"/>
    <col min="3583" max="3583" width="4.44140625" style="96" bestFit="1" customWidth="1"/>
    <col min="3584" max="3584" width="33.88671875" style="96" customWidth="1"/>
    <col min="3585" max="3585" width="12" style="96" customWidth="1"/>
    <col min="3586" max="3586" width="13.6640625" style="96" customWidth="1"/>
    <col min="3587" max="3838" width="10" style="96"/>
    <col min="3839" max="3839" width="4.44140625" style="96" bestFit="1" customWidth="1"/>
    <col min="3840" max="3840" width="33.88671875" style="96" customWidth="1"/>
    <col min="3841" max="3841" width="12" style="96" customWidth="1"/>
    <col min="3842" max="3842" width="13.6640625" style="96" customWidth="1"/>
    <col min="3843" max="4094" width="10" style="96"/>
    <col min="4095" max="4095" width="4.44140625" style="96" bestFit="1" customWidth="1"/>
    <col min="4096" max="4096" width="33.88671875" style="96" customWidth="1"/>
    <col min="4097" max="4097" width="12" style="96" customWidth="1"/>
    <col min="4098" max="4098" width="13.6640625" style="96" customWidth="1"/>
    <col min="4099" max="4350" width="10" style="96"/>
    <col min="4351" max="4351" width="4.44140625" style="96" bestFit="1" customWidth="1"/>
    <col min="4352" max="4352" width="33.88671875" style="96" customWidth="1"/>
    <col min="4353" max="4353" width="12" style="96" customWidth="1"/>
    <col min="4354" max="4354" width="13.6640625" style="96" customWidth="1"/>
    <col min="4355" max="4606" width="10" style="96"/>
    <col min="4607" max="4607" width="4.44140625" style="96" bestFit="1" customWidth="1"/>
    <col min="4608" max="4608" width="33.88671875" style="96" customWidth="1"/>
    <col min="4609" max="4609" width="12" style="96" customWidth="1"/>
    <col min="4610" max="4610" width="13.6640625" style="96" customWidth="1"/>
    <col min="4611" max="4862" width="10" style="96"/>
    <col min="4863" max="4863" width="4.44140625" style="96" bestFit="1" customWidth="1"/>
    <col min="4864" max="4864" width="33.88671875" style="96" customWidth="1"/>
    <col min="4865" max="4865" width="12" style="96" customWidth="1"/>
    <col min="4866" max="4866" width="13.6640625" style="96" customWidth="1"/>
    <col min="4867" max="5118" width="10" style="96"/>
    <col min="5119" max="5119" width="4.44140625" style="96" bestFit="1" customWidth="1"/>
    <col min="5120" max="5120" width="33.88671875" style="96" customWidth="1"/>
    <col min="5121" max="5121" width="12" style="96" customWidth="1"/>
    <col min="5122" max="5122" width="13.6640625" style="96" customWidth="1"/>
    <col min="5123" max="5374" width="10" style="96"/>
    <col min="5375" max="5375" width="4.44140625" style="96" bestFit="1" customWidth="1"/>
    <col min="5376" max="5376" width="33.88671875" style="96" customWidth="1"/>
    <col min="5377" max="5377" width="12" style="96" customWidth="1"/>
    <col min="5378" max="5378" width="13.6640625" style="96" customWidth="1"/>
    <col min="5379" max="5630" width="10" style="96"/>
    <col min="5631" max="5631" width="4.44140625" style="96" bestFit="1" customWidth="1"/>
    <col min="5632" max="5632" width="33.88671875" style="96" customWidth="1"/>
    <col min="5633" max="5633" width="12" style="96" customWidth="1"/>
    <col min="5634" max="5634" width="13.6640625" style="96" customWidth="1"/>
    <col min="5635" max="5886" width="10" style="96"/>
    <col min="5887" max="5887" width="4.44140625" style="96" bestFit="1" customWidth="1"/>
    <col min="5888" max="5888" width="33.88671875" style="96" customWidth="1"/>
    <col min="5889" max="5889" width="12" style="96" customWidth="1"/>
    <col min="5890" max="5890" width="13.6640625" style="96" customWidth="1"/>
    <col min="5891" max="6142" width="10" style="96"/>
    <col min="6143" max="6143" width="4.44140625" style="96" bestFit="1" customWidth="1"/>
    <col min="6144" max="6144" width="33.88671875" style="96" customWidth="1"/>
    <col min="6145" max="6145" width="12" style="96" customWidth="1"/>
    <col min="6146" max="6146" width="13.6640625" style="96" customWidth="1"/>
    <col min="6147" max="6398" width="10" style="96"/>
    <col min="6399" max="6399" width="4.44140625" style="96" bestFit="1" customWidth="1"/>
    <col min="6400" max="6400" width="33.88671875" style="96" customWidth="1"/>
    <col min="6401" max="6401" width="12" style="96" customWidth="1"/>
    <col min="6402" max="6402" width="13.6640625" style="96" customWidth="1"/>
    <col min="6403" max="6654" width="10" style="96"/>
    <col min="6655" max="6655" width="4.44140625" style="96" bestFit="1" customWidth="1"/>
    <col min="6656" max="6656" width="33.88671875" style="96" customWidth="1"/>
    <col min="6657" max="6657" width="12" style="96" customWidth="1"/>
    <col min="6658" max="6658" width="13.6640625" style="96" customWidth="1"/>
    <col min="6659" max="6910" width="10" style="96"/>
    <col min="6911" max="6911" width="4.44140625" style="96" bestFit="1" customWidth="1"/>
    <col min="6912" max="6912" width="33.88671875" style="96" customWidth="1"/>
    <col min="6913" max="6913" width="12" style="96" customWidth="1"/>
    <col min="6914" max="6914" width="13.6640625" style="96" customWidth="1"/>
    <col min="6915" max="7166" width="10" style="96"/>
    <col min="7167" max="7167" width="4.44140625" style="96" bestFit="1" customWidth="1"/>
    <col min="7168" max="7168" width="33.88671875" style="96" customWidth="1"/>
    <col min="7169" max="7169" width="12" style="96" customWidth="1"/>
    <col min="7170" max="7170" width="13.6640625" style="96" customWidth="1"/>
    <col min="7171" max="7422" width="10" style="96"/>
    <col min="7423" max="7423" width="4.44140625" style="96" bestFit="1" customWidth="1"/>
    <col min="7424" max="7424" width="33.88671875" style="96" customWidth="1"/>
    <col min="7425" max="7425" width="12" style="96" customWidth="1"/>
    <col min="7426" max="7426" width="13.6640625" style="96" customWidth="1"/>
    <col min="7427" max="7678" width="10" style="96"/>
    <col min="7679" max="7679" width="4.44140625" style="96" bestFit="1" customWidth="1"/>
    <col min="7680" max="7680" width="33.88671875" style="96" customWidth="1"/>
    <col min="7681" max="7681" width="12" style="96" customWidth="1"/>
    <col min="7682" max="7682" width="13.6640625" style="96" customWidth="1"/>
    <col min="7683" max="7934" width="10" style="96"/>
    <col min="7935" max="7935" width="4.44140625" style="96" bestFit="1" customWidth="1"/>
    <col min="7936" max="7936" width="33.88671875" style="96" customWidth="1"/>
    <col min="7937" max="7937" width="12" style="96" customWidth="1"/>
    <col min="7938" max="7938" width="13.6640625" style="96" customWidth="1"/>
    <col min="7939" max="8190" width="10" style="96"/>
    <col min="8191" max="8191" width="4.44140625" style="96" bestFit="1" customWidth="1"/>
    <col min="8192" max="8192" width="33.88671875" style="96" customWidth="1"/>
    <col min="8193" max="8193" width="12" style="96" customWidth="1"/>
    <col min="8194" max="8194" width="13.6640625" style="96" customWidth="1"/>
    <col min="8195" max="8446" width="10" style="96"/>
    <col min="8447" max="8447" width="4.44140625" style="96" bestFit="1" customWidth="1"/>
    <col min="8448" max="8448" width="33.88671875" style="96" customWidth="1"/>
    <col min="8449" max="8449" width="12" style="96" customWidth="1"/>
    <col min="8450" max="8450" width="13.6640625" style="96" customWidth="1"/>
    <col min="8451" max="8702" width="10" style="96"/>
    <col min="8703" max="8703" width="4.44140625" style="96" bestFit="1" customWidth="1"/>
    <col min="8704" max="8704" width="33.88671875" style="96" customWidth="1"/>
    <col min="8705" max="8705" width="12" style="96" customWidth="1"/>
    <col min="8706" max="8706" width="13.6640625" style="96" customWidth="1"/>
    <col min="8707" max="8958" width="10" style="96"/>
    <col min="8959" max="8959" width="4.44140625" style="96" bestFit="1" customWidth="1"/>
    <col min="8960" max="8960" width="33.88671875" style="96" customWidth="1"/>
    <col min="8961" max="8961" width="12" style="96" customWidth="1"/>
    <col min="8962" max="8962" width="13.6640625" style="96" customWidth="1"/>
    <col min="8963" max="9214" width="10" style="96"/>
    <col min="9215" max="9215" width="4.44140625" style="96" bestFit="1" customWidth="1"/>
    <col min="9216" max="9216" width="33.88671875" style="96" customWidth="1"/>
    <col min="9217" max="9217" width="12" style="96" customWidth="1"/>
    <col min="9218" max="9218" width="13.6640625" style="96" customWidth="1"/>
    <col min="9219" max="9470" width="10" style="96"/>
    <col min="9471" max="9471" width="4.44140625" style="96" bestFit="1" customWidth="1"/>
    <col min="9472" max="9472" width="33.88671875" style="96" customWidth="1"/>
    <col min="9473" max="9473" width="12" style="96" customWidth="1"/>
    <col min="9474" max="9474" width="13.6640625" style="96" customWidth="1"/>
    <col min="9475" max="9726" width="10" style="96"/>
    <col min="9727" max="9727" width="4.44140625" style="96" bestFit="1" customWidth="1"/>
    <col min="9728" max="9728" width="33.88671875" style="96" customWidth="1"/>
    <col min="9729" max="9729" width="12" style="96" customWidth="1"/>
    <col min="9730" max="9730" width="13.6640625" style="96" customWidth="1"/>
    <col min="9731" max="9982" width="10" style="96"/>
    <col min="9983" max="9983" width="4.44140625" style="96" bestFit="1" customWidth="1"/>
    <col min="9984" max="9984" width="33.88671875" style="96" customWidth="1"/>
    <col min="9985" max="9985" width="12" style="96" customWidth="1"/>
    <col min="9986" max="9986" width="13.6640625" style="96" customWidth="1"/>
    <col min="9987" max="10238" width="10" style="96"/>
    <col min="10239" max="10239" width="4.44140625" style="96" bestFit="1" customWidth="1"/>
    <col min="10240" max="10240" width="33.88671875" style="96" customWidth="1"/>
    <col min="10241" max="10241" width="12" style="96" customWidth="1"/>
    <col min="10242" max="10242" width="13.6640625" style="96" customWidth="1"/>
    <col min="10243" max="10494" width="10" style="96"/>
    <col min="10495" max="10495" width="4.44140625" style="96" bestFit="1" customWidth="1"/>
    <col min="10496" max="10496" width="33.88671875" style="96" customWidth="1"/>
    <col min="10497" max="10497" width="12" style="96" customWidth="1"/>
    <col min="10498" max="10498" width="13.6640625" style="96" customWidth="1"/>
    <col min="10499" max="10750" width="10" style="96"/>
    <col min="10751" max="10751" width="4.44140625" style="96" bestFit="1" customWidth="1"/>
    <col min="10752" max="10752" width="33.88671875" style="96" customWidth="1"/>
    <col min="10753" max="10753" width="12" style="96" customWidth="1"/>
    <col min="10754" max="10754" width="13.6640625" style="96" customWidth="1"/>
    <col min="10755" max="11006" width="10" style="96"/>
    <col min="11007" max="11007" width="4.44140625" style="96" bestFit="1" customWidth="1"/>
    <col min="11008" max="11008" width="33.88671875" style="96" customWidth="1"/>
    <col min="11009" max="11009" width="12" style="96" customWidth="1"/>
    <col min="11010" max="11010" width="13.6640625" style="96" customWidth="1"/>
    <col min="11011" max="11262" width="10" style="96"/>
    <col min="11263" max="11263" width="4.44140625" style="96" bestFit="1" customWidth="1"/>
    <col min="11264" max="11264" width="33.88671875" style="96" customWidth="1"/>
    <col min="11265" max="11265" width="12" style="96" customWidth="1"/>
    <col min="11266" max="11266" width="13.6640625" style="96" customWidth="1"/>
    <col min="11267" max="11518" width="10" style="96"/>
    <col min="11519" max="11519" width="4.44140625" style="96" bestFit="1" customWidth="1"/>
    <col min="11520" max="11520" width="33.88671875" style="96" customWidth="1"/>
    <col min="11521" max="11521" width="12" style="96" customWidth="1"/>
    <col min="11522" max="11522" width="13.6640625" style="96" customWidth="1"/>
    <col min="11523" max="11774" width="10" style="96"/>
    <col min="11775" max="11775" width="4.44140625" style="96" bestFit="1" customWidth="1"/>
    <col min="11776" max="11776" width="33.88671875" style="96" customWidth="1"/>
    <col min="11777" max="11777" width="12" style="96" customWidth="1"/>
    <col min="11778" max="11778" width="13.6640625" style="96" customWidth="1"/>
    <col min="11779" max="12030" width="10" style="96"/>
    <col min="12031" max="12031" width="4.44140625" style="96" bestFit="1" customWidth="1"/>
    <col min="12032" max="12032" width="33.88671875" style="96" customWidth="1"/>
    <col min="12033" max="12033" width="12" style="96" customWidth="1"/>
    <col min="12034" max="12034" width="13.6640625" style="96" customWidth="1"/>
    <col min="12035" max="12286" width="10" style="96"/>
    <col min="12287" max="12287" width="4.44140625" style="96" bestFit="1" customWidth="1"/>
    <col min="12288" max="12288" width="33.88671875" style="96" customWidth="1"/>
    <col min="12289" max="12289" width="12" style="96" customWidth="1"/>
    <col min="12290" max="12290" width="13.6640625" style="96" customWidth="1"/>
    <col min="12291" max="12542" width="10" style="96"/>
    <col min="12543" max="12543" width="4.44140625" style="96" bestFit="1" customWidth="1"/>
    <col min="12544" max="12544" width="33.88671875" style="96" customWidth="1"/>
    <col min="12545" max="12545" width="12" style="96" customWidth="1"/>
    <col min="12546" max="12546" width="13.6640625" style="96" customWidth="1"/>
    <col min="12547" max="12798" width="10" style="96"/>
    <col min="12799" max="12799" width="4.44140625" style="96" bestFit="1" customWidth="1"/>
    <col min="12800" max="12800" width="33.88671875" style="96" customWidth="1"/>
    <col min="12801" max="12801" width="12" style="96" customWidth="1"/>
    <col min="12802" max="12802" width="13.6640625" style="96" customWidth="1"/>
    <col min="12803" max="13054" width="10" style="96"/>
    <col min="13055" max="13055" width="4.44140625" style="96" bestFit="1" customWidth="1"/>
    <col min="13056" max="13056" width="33.88671875" style="96" customWidth="1"/>
    <col min="13057" max="13057" width="12" style="96" customWidth="1"/>
    <col min="13058" max="13058" width="13.6640625" style="96" customWidth="1"/>
    <col min="13059" max="13310" width="10" style="96"/>
    <col min="13311" max="13311" width="4.44140625" style="96" bestFit="1" customWidth="1"/>
    <col min="13312" max="13312" width="33.88671875" style="96" customWidth="1"/>
    <col min="13313" max="13313" width="12" style="96" customWidth="1"/>
    <col min="13314" max="13314" width="13.6640625" style="96" customWidth="1"/>
    <col min="13315" max="13566" width="10" style="96"/>
    <col min="13567" max="13567" width="4.44140625" style="96" bestFit="1" customWidth="1"/>
    <col min="13568" max="13568" width="33.88671875" style="96" customWidth="1"/>
    <col min="13569" max="13569" width="12" style="96" customWidth="1"/>
    <col min="13570" max="13570" width="13.6640625" style="96" customWidth="1"/>
    <col min="13571" max="13822" width="10" style="96"/>
    <col min="13823" max="13823" width="4.44140625" style="96" bestFit="1" customWidth="1"/>
    <col min="13824" max="13824" width="33.88671875" style="96" customWidth="1"/>
    <col min="13825" max="13825" width="12" style="96" customWidth="1"/>
    <col min="13826" max="13826" width="13.6640625" style="96" customWidth="1"/>
    <col min="13827" max="14078" width="10" style="96"/>
    <col min="14079" max="14079" width="4.44140625" style="96" bestFit="1" customWidth="1"/>
    <col min="14080" max="14080" width="33.88671875" style="96" customWidth="1"/>
    <col min="14081" max="14081" width="12" style="96" customWidth="1"/>
    <col min="14082" max="14082" width="13.6640625" style="96" customWidth="1"/>
    <col min="14083" max="14334" width="10" style="96"/>
    <col min="14335" max="14335" width="4.44140625" style="96" bestFit="1" customWidth="1"/>
    <col min="14336" max="14336" width="33.88671875" style="96" customWidth="1"/>
    <col min="14337" max="14337" width="12" style="96" customWidth="1"/>
    <col min="14338" max="14338" width="13.6640625" style="96" customWidth="1"/>
    <col min="14339" max="14590" width="10" style="96"/>
    <col min="14591" max="14591" width="4.44140625" style="96" bestFit="1" customWidth="1"/>
    <col min="14592" max="14592" width="33.88671875" style="96" customWidth="1"/>
    <col min="14593" max="14593" width="12" style="96" customWidth="1"/>
    <col min="14594" max="14594" width="13.6640625" style="96" customWidth="1"/>
    <col min="14595" max="14846" width="10" style="96"/>
    <col min="14847" max="14847" width="4.44140625" style="96" bestFit="1" customWidth="1"/>
    <col min="14848" max="14848" width="33.88671875" style="96" customWidth="1"/>
    <col min="14849" max="14849" width="12" style="96" customWidth="1"/>
    <col min="14850" max="14850" width="13.6640625" style="96" customWidth="1"/>
    <col min="14851" max="15102" width="10" style="96"/>
    <col min="15103" max="15103" width="4.44140625" style="96" bestFit="1" customWidth="1"/>
    <col min="15104" max="15104" width="33.88671875" style="96" customWidth="1"/>
    <col min="15105" max="15105" width="12" style="96" customWidth="1"/>
    <col min="15106" max="15106" width="13.6640625" style="96" customWidth="1"/>
    <col min="15107" max="15358" width="10" style="96"/>
    <col min="15359" max="15359" width="4.44140625" style="96" bestFit="1" customWidth="1"/>
    <col min="15360" max="15360" width="33.88671875" style="96" customWidth="1"/>
    <col min="15361" max="15361" width="12" style="96" customWidth="1"/>
    <col min="15362" max="15362" width="13.6640625" style="96" customWidth="1"/>
    <col min="15363" max="15614" width="10" style="96"/>
    <col min="15615" max="15615" width="4.44140625" style="96" bestFit="1" customWidth="1"/>
    <col min="15616" max="15616" width="33.88671875" style="96" customWidth="1"/>
    <col min="15617" max="15617" width="12" style="96" customWidth="1"/>
    <col min="15618" max="15618" width="13.6640625" style="96" customWidth="1"/>
    <col min="15619" max="15870" width="10" style="96"/>
    <col min="15871" max="15871" width="4.44140625" style="96" bestFit="1" customWidth="1"/>
    <col min="15872" max="15872" width="33.88671875" style="96" customWidth="1"/>
    <col min="15873" max="15873" width="12" style="96" customWidth="1"/>
    <col min="15874" max="15874" width="13.6640625" style="96" customWidth="1"/>
    <col min="15875" max="16126" width="10" style="96"/>
    <col min="16127" max="16127" width="4.44140625" style="96" bestFit="1" customWidth="1"/>
    <col min="16128" max="16128" width="33.88671875" style="96" customWidth="1"/>
    <col min="16129" max="16129" width="12" style="96" customWidth="1"/>
    <col min="16130" max="16130" width="13.6640625" style="96" customWidth="1"/>
    <col min="16131" max="16384" width="10" style="96"/>
  </cols>
  <sheetData>
    <row r="1" spans="1:5" x14ac:dyDescent="0.3">
      <c r="A1" s="122"/>
      <c r="B1" s="138"/>
      <c r="C1" s="122"/>
      <c r="D1" s="122"/>
      <c r="E1" s="124" t="s">
        <v>484</v>
      </c>
    </row>
    <row r="2" spans="1:5" x14ac:dyDescent="0.3">
      <c r="A2" s="122"/>
      <c r="B2" s="138"/>
      <c r="C2" s="122"/>
      <c r="D2" s="122"/>
      <c r="E2" s="124" t="s">
        <v>485</v>
      </c>
    </row>
    <row r="3" spans="1:5" x14ac:dyDescent="0.3">
      <c r="A3" s="122"/>
      <c r="B3" s="138"/>
      <c r="C3" s="123"/>
      <c r="D3" s="123"/>
      <c r="E3" s="100"/>
    </row>
    <row r="4" spans="1:5" x14ac:dyDescent="0.3">
      <c r="A4" s="122"/>
      <c r="B4" s="138"/>
      <c r="C4" s="123"/>
      <c r="D4" s="123"/>
      <c r="E4" s="139"/>
    </row>
    <row r="5" spans="1:5" x14ac:dyDescent="0.3">
      <c r="A5" s="122"/>
      <c r="B5" s="138"/>
      <c r="C5" s="123"/>
      <c r="D5" s="123"/>
      <c r="E5" s="139"/>
    </row>
    <row r="6" spans="1:5" ht="21" x14ac:dyDescent="0.4">
      <c r="A6" s="162" t="s">
        <v>1109</v>
      </c>
      <c r="B6" s="162"/>
      <c r="C6" s="162"/>
      <c r="D6" s="162"/>
      <c r="E6" s="162"/>
    </row>
    <row r="7" spans="1:5" x14ac:dyDescent="0.3">
      <c r="A7" s="140"/>
      <c r="B7" s="141"/>
      <c r="C7" s="140"/>
      <c r="D7" s="140"/>
      <c r="E7" s="127" t="s">
        <v>679</v>
      </c>
    </row>
    <row r="8" spans="1:5" x14ac:dyDescent="0.3">
      <c r="A8" s="140"/>
      <c r="B8" s="141"/>
      <c r="C8" s="140"/>
      <c r="D8" s="140"/>
      <c r="E8" s="127" t="s">
        <v>1031</v>
      </c>
    </row>
    <row r="9" spans="1:5" ht="36.6" thickBot="1" x14ac:dyDescent="0.35">
      <c r="A9" s="128" t="s">
        <v>3</v>
      </c>
      <c r="B9" s="142" t="s">
        <v>1110</v>
      </c>
      <c r="C9" s="128" t="s">
        <v>1111</v>
      </c>
      <c r="D9" s="128" t="s">
        <v>1114</v>
      </c>
      <c r="E9" s="128" t="s">
        <v>12</v>
      </c>
    </row>
    <row r="10" spans="1:5" ht="15" thickTop="1" x14ac:dyDescent="0.3">
      <c r="A10" s="143">
        <v>1</v>
      </c>
      <c r="B10" s="144" t="s">
        <v>13</v>
      </c>
      <c r="C10" s="135">
        <v>0.19</v>
      </c>
      <c r="D10" s="155">
        <v>0.158</v>
      </c>
      <c r="E10" s="136"/>
    </row>
    <row r="11" spans="1:5" x14ac:dyDescent="0.3">
      <c r="A11" s="145">
        <v>2</v>
      </c>
      <c r="B11" s="146" t="s">
        <v>562</v>
      </c>
      <c r="C11" s="147">
        <v>0.25</v>
      </c>
      <c r="D11" s="156">
        <v>0.20699999999999999</v>
      </c>
      <c r="E11" s="148"/>
    </row>
    <row r="12" spans="1:5" x14ac:dyDescent="0.3">
      <c r="A12" s="143">
        <v>3</v>
      </c>
      <c r="B12" s="144" t="s">
        <v>714</v>
      </c>
      <c r="C12" s="135">
        <v>0</v>
      </c>
      <c r="D12" s="155">
        <v>0</v>
      </c>
      <c r="E12" s="136"/>
    </row>
    <row r="13" spans="1:5" s="149" customFormat="1" x14ac:dyDescent="0.3">
      <c r="A13" s="145">
        <v>4</v>
      </c>
      <c r="B13" s="146" t="s">
        <v>566</v>
      </c>
      <c r="C13" s="147">
        <v>0.19</v>
      </c>
      <c r="D13" s="156">
        <v>0.158</v>
      </c>
      <c r="E13" s="148" t="s">
        <v>1105</v>
      </c>
    </row>
    <row r="14" spans="1:5" x14ac:dyDescent="0.3">
      <c r="A14" s="143">
        <v>5</v>
      </c>
      <c r="B14" s="144" t="s">
        <v>568</v>
      </c>
      <c r="C14" s="135">
        <v>0.19</v>
      </c>
      <c r="D14" s="155">
        <v>0.158</v>
      </c>
      <c r="E14" s="136" t="s">
        <v>1105</v>
      </c>
    </row>
    <row r="15" spans="1:5" s="149" customFormat="1" x14ac:dyDescent="0.3">
      <c r="A15" s="145">
        <v>6</v>
      </c>
      <c r="B15" s="146" t="s">
        <v>709</v>
      </c>
      <c r="C15" s="147">
        <v>0.19</v>
      </c>
      <c r="D15" s="156">
        <v>0.158</v>
      </c>
      <c r="E15" s="148" t="s">
        <v>1105</v>
      </c>
    </row>
    <row r="16" spans="1:5" x14ac:dyDescent="0.3">
      <c r="A16" s="143">
        <v>7</v>
      </c>
      <c r="B16" s="144" t="s">
        <v>21</v>
      </c>
      <c r="C16" s="135">
        <v>0.19</v>
      </c>
      <c r="D16" s="155">
        <v>0.158</v>
      </c>
      <c r="E16" s="136" t="s">
        <v>1105</v>
      </c>
    </row>
    <row r="17" spans="1:5" s="149" customFormat="1" x14ac:dyDescent="0.3">
      <c r="A17" s="145">
        <v>8</v>
      </c>
      <c r="B17" s="146" t="s">
        <v>570</v>
      </c>
      <c r="C17" s="147">
        <v>0</v>
      </c>
      <c r="D17" s="156">
        <v>0</v>
      </c>
      <c r="E17" s="148"/>
    </row>
    <row r="18" spans="1:5" x14ac:dyDescent="0.3">
      <c r="A18" s="143">
        <v>9</v>
      </c>
      <c r="B18" s="144" t="s">
        <v>25</v>
      </c>
      <c r="C18" s="135">
        <v>0</v>
      </c>
      <c r="D18" s="155">
        <v>0</v>
      </c>
      <c r="E18" s="136"/>
    </row>
    <row r="19" spans="1:5" s="149" customFormat="1" x14ac:dyDescent="0.3">
      <c r="A19" s="145">
        <v>10</v>
      </c>
      <c r="B19" s="146" t="s">
        <v>30</v>
      </c>
      <c r="C19" s="147">
        <v>0</v>
      </c>
      <c r="D19" s="156">
        <v>0</v>
      </c>
      <c r="E19" s="148"/>
    </row>
    <row r="20" spans="1:5" x14ac:dyDescent="0.3">
      <c r="A20" s="143">
        <v>11</v>
      </c>
      <c r="B20" s="144" t="s">
        <v>37</v>
      </c>
      <c r="C20" s="135">
        <v>0.19</v>
      </c>
      <c r="D20" s="155">
        <v>0.158</v>
      </c>
      <c r="E20" s="136" t="s">
        <v>1105</v>
      </c>
    </row>
    <row r="21" spans="1:5" s="149" customFormat="1" x14ac:dyDescent="0.3">
      <c r="A21" s="145">
        <v>12</v>
      </c>
      <c r="B21" s="146" t="s">
        <v>41</v>
      </c>
      <c r="C21" s="147">
        <v>0.19</v>
      </c>
      <c r="D21" s="156">
        <v>0.158</v>
      </c>
      <c r="E21" s="148"/>
    </row>
    <row r="22" spans="1:5" x14ac:dyDescent="0.3">
      <c r="A22" s="143">
        <v>13</v>
      </c>
      <c r="B22" s="144" t="s">
        <v>571</v>
      </c>
      <c r="C22" s="135">
        <v>0</v>
      </c>
      <c r="D22" s="155">
        <v>0</v>
      </c>
      <c r="E22" s="136"/>
    </row>
    <row r="23" spans="1:5" s="149" customFormat="1" x14ac:dyDescent="0.3">
      <c r="A23" s="145">
        <v>14</v>
      </c>
      <c r="B23" s="146" t="s">
        <v>575</v>
      </c>
      <c r="C23" s="147">
        <v>0.19</v>
      </c>
      <c r="D23" s="156">
        <v>0.158</v>
      </c>
      <c r="E23" s="148" t="s">
        <v>1105</v>
      </c>
    </row>
    <row r="24" spans="1:5" x14ac:dyDescent="0.3">
      <c r="A24" s="143">
        <v>15</v>
      </c>
      <c r="B24" s="144" t="s">
        <v>46</v>
      </c>
      <c r="C24" s="135">
        <v>0.19</v>
      </c>
      <c r="D24" s="155">
        <v>0.158</v>
      </c>
      <c r="E24" s="136" t="s">
        <v>1105</v>
      </c>
    </row>
    <row r="25" spans="1:5" s="149" customFormat="1" x14ac:dyDescent="0.3">
      <c r="A25" s="145">
        <v>16</v>
      </c>
      <c r="B25" s="146" t="s">
        <v>53</v>
      </c>
      <c r="C25" s="147">
        <v>0</v>
      </c>
      <c r="D25" s="156">
        <v>0</v>
      </c>
      <c r="E25" s="148"/>
    </row>
    <row r="26" spans="1:5" x14ac:dyDescent="0.3">
      <c r="A26" s="143">
        <v>17</v>
      </c>
      <c r="B26" s="144" t="s">
        <v>577</v>
      </c>
      <c r="C26" s="135">
        <v>0</v>
      </c>
      <c r="D26" s="155">
        <v>0</v>
      </c>
      <c r="E26" s="136"/>
    </row>
    <row r="27" spans="1:5" s="149" customFormat="1" x14ac:dyDescent="0.3">
      <c r="A27" s="145">
        <v>18</v>
      </c>
      <c r="B27" s="146" t="s">
        <v>63</v>
      </c>
      <c r="C27" s="147">
        <v>0.19</v>
      </c>
      <c r="D27" s="156">
        <v>0.158</v>
      </c>
      <c r="E27" s="148" t="s">
        <v>1105</v>
      </c>
    </row>
    <row r="28" spans="1:5" x14ac:dyDescent="0.3">
      <c r="A28" s="143">
        <v>19</v>
      </c>
      <c r="B28" s="144" t="s">
        <v>578</v>
      </c>
      <c r="C28" s="135">
        <v>0.19</v>
      </c>
      <c r="D28" s="155">
        <v>0.158</v>
      </c>
      <c r="E28" s="136"/>
    </row>
    <row r="29" spans="1:5" x14ac:dyDescent="0.3">
      <c r="A29" s="145">
        <v>20</v>
      </c>
      <c r="B29" s="146" t="s">
        <v>68</v>
      </c>
      <c r="C29" s="147">
        <v>0</v>
      </c>
      <c r="D29" s="156">
        <v>0</v>
      </c>
      <c r="E29" s="148"/>
    </row>
    <row r="30" spans="1:5" s="149" customFormat="1" x14ac:dyDescent="0.3">
      <c r="A30" s="143">
        <v>21</v>
      </c>
      <c r="B30" s="144" t="s">
        <v>585</v>
      </c>
      <c r="C30" s="135">
        <v>0.19</v>
      </c>
      <c r="D30" s="155">
        <v>0.158</v>
      </c>
      <c r="E30" s="136" t="s">
        <v>1105</v>
      </c>
    </row>
    <row r="31" spans="1:5" s="149" customFormat="1" x14ac:dyDescent="0.3">
      <c r="A31" s="145">
        <v>22</v>
      </c>
      <c r="B31" s="146" t="s">
        <v>73</v>
      </c>
      <c r="C31" s="147">
        <v>0</v>
      </c>
      <c r="D31" s="156">
        <v>0</v>
      </c>
      <c r="E31" s="148"/>
    </row>
    <row r="32" spans="1:5" s="149" customFormat="1" x14ac:dyDescent="0.3">
      <c r="A32" s="143">
        <v>23</v>
      </c>
      <c r="B32" s="144" t="s">
        <v>78</v>
      </c>
      <c r="C32" s="135">
        <v>0.45</v>
      </c>
      <c r="D32" s="155">
        <v>0.372</v>
      </c>
      <c r="E32" s="136"/>
    </row>
    <row r="33" spans="1:44" s="150" customFormat="1" x14ac:dyDescent="0.3">
      <c r="A33" s="145">
        <v>24</v>
      </c>
      <c r="B33" s="146" t="s">
        <v>82</v>
      </c>
      <c r="C33" s="147">
        <v>0</v>
      </c>
      <c r="D33" s="156">
        <v>0</v>
      </c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</row>
    <row r="34" spans="1:44" x14ac:dyDescent="0.3">
      <c r="A34" s="143">
        <v>25</v>
      </c>
      <c r="B34" s="144" t="s">
        <v>587</v>
      </c>
      <c r="C34" s="135">
        <v>0</v>
      </c>
      <c r="D34" s="155">
        <v>0</v>
      </c>
      <c r="E34" s="136"/>
    </row>
    <row r="35" spans="1:44" s="149" customFormat="1" x14ac:dyDescent="0.3">
      <c r="A35" s="145">
        <v>26</v>
      </c>
      <c r="B35" s="146" t="s">
        <v>710</v>
      </c>
      <c r="C35" s="147">
        <v>0</v>
      </c>
      <c r="D35" s="156">
        <v>0</v>
      </c>
      <c r="E35" s="148"/>
    </row>
    <row r="36" spans="1:44" x14ac:dyDescent="0.3">
      <c r="A36" s="143">
        <v>27</v>
      </c>
      <c r="B36" s="144" t="s">
        <v>87</v>
      </c>
      <c r="C36" s="135">
        <v>0</v>
      </c>
      <c r="D36" s="155">
        <v>0</v>
      </c>
      <c r="E36" s="136"/>
    </row>
    <row r="37" spans="1:44" s="149" customFormat="1" x14ac:dyDescent="0.3">
      <c r="A37" s="145">
        <v>28</v>
      </c>
      <c r="B37" s="146" t="s">
        <v>96</v>
      </c>
      <c r="C37" s="147">
        <v>0</v>
      </c>
      <c r="D37" s="156">
        <v>0</v>
      </c>
      <c r="E37" s="148"/>
    </row>
    <row r="38" spans="1:44" x14ac:dyDescent="0.3">
      <c r="A38" s="143">
        <v>29</v>
      </c>
      <c r="B38" s="144" t="s">
        <v>103</v>
      </c>
      <c r="C38" s="135">
        <v>0</v>
      </c>
      <c r="D38" s="155">
        <v>0</v>
      </c>
      <c r="E38" s="136"/>
    </row>
    <row r="39" spans="1:44" s="149" customFormat="1" x14ac:dyDescent="0.3">
      <c r="A39" s="145">
        <v>30</v>
      </c>
      <c r="B39" s="146" t="s">
        <v>591</v>
      </c>
      <c r="C39" s="147">
        <v>1.69</v>
      </c>
      <c r="D39" s="156">
        <v>1.3969999999999998</v>
      </c>
      <c r="E39" s="148" t="s">
        <v>1105</v>
      </c>
    </row>
    <row r="40" spans="1:44" x14ac:dyDescent="0.3">
      <c r="A40" s="143">
        <v>31</v>
      </c>
      <c r="B40" s="144" t="s">
        <v>107</v>
      </c>
      <c r="C40" s="135">
        <v>0</v>
      </c>
      <c r="D40" s="155">
        <v>0</v>
      </c>
      <c r="E40" s="136"/>
    </row>
    <row r="41" spans="1:44" s="149" customFormat="1" x14ac:dyDescent="0.3">
      <c r="A41" s="145">
        <v>32</v>
      </c>
      <c r="B41" s="146" t="s">
        <v>111</v>
      </c>
      <c r="C41" s="147">
        <v>0</v>
      </c>
      <c r="D41" s="156">
        <v>0</v>
      </c>
      <c r="E41" s="148"/>
    </row>
    <row r="42" spans="1:44" s="149" customFormat="1" x14ac:dyDescent="0.3">
      <c r="A42" s="143">
        <v>33</v>
      </c>
      <c r="B42" s="144" t="s">
        <v>1008</v>
      </c>
      <c r="C42" s="135">
        <v>0.55000000000000004</v>
      </c>
      <c r="D42" s="155">
        <v>0.45500000000000002</v>
      </c>
      <c r="E42" s="136"/>
    </row>
    <row r="43" spans="1:44" x14ac:dyDescent="0.3">
      <c r="A43" s="145">
        <v>34</v>
      </c>
      <c r="B43" s="146" t="s">
        <v>115</v>
      </c>
      <c r="C43" s="147">
        <v>0</v>
      </c>
      <c r="D43" s="156">
        <v>0</v>
      </c>
      <c r="E43" s="148"/>
    </row>
    <row r="44" spans="1:44" s="149" customFormat="1" x14ac:dyDescent="0.3">
      <c r="A44" s="143">
        <v>35</v>
      </c>
      <c r="B44" s="144" t="s">
        <v>119</v>
      </c>
      <c r="C44" s="135">
        <v>0</v>
      </c>
      <c r="D44" s="155">
        <v>0</v>
      </c>
      <c r="E44" s="136"/>
    </row>
    <row r="45" spans="1:44" s="149" customFormat="1" x14ac:dyDescent="0.3">
      <c r="A45" s="145">
        <v>36</v>
      </c>
      <c r="B45" s="146" t="s">
        <v>123</v>
      </c>
      <c r="C45" s="147">
        <v>0</v>
      </c>
      <c r="D45" s="156">
        <v>0</v>
      </c>
      <c r="E45" s="148"/>
    </row>
    <row r="46" spans="1:44" x14ac:dyDescent="0.3">
      <c r="A46" s="143">
        <v>37</v>
      </c>
      <c r="B46" s="144" t="s">
        <v>595</v>
      </c>
      <c r="C46" s="135">
        <v>0.19</v>
      </c>
      <c r="D46" s="155">
        <v>0.158</v>
      </c>
      <c r="E46" s="136" t="s">
        <v>1105</v>
      </c>
    </row>
    <row r="47" spans="1:44" s="149" customFormat="1" x14ac:dyDescent="0.3">
      <c r="A47" s="145">
        <v>38</v>
      </c>
      <c r="B47" s="146" t="s">
        <v>597</v>
      </c>
      <c r="C47" s="147">
        <v>0</v>
      </c>
      <c r="D47" s="156">
        <v>0</v>
      </c>
      <c r="E47" s="148"/>
    </row>
    <row r="48" spans="1:44" x14ac:dyDescent="0.3">
      <c r="A48" s="143">
        <v>39</v>
      </c>
      <c r="B48" s="144" t="s">
        <v>560</v>
      </c>
      <c r="C48" s="135">
        <v>0.19</v>
      </c>
      <c r="D48" s="155">
        <v>0.158</v>
      </c>
      <c r="E48" s="136"/>
    </row>
    <row r="49" spans="1:46" s="149" customFormat="1" x14ac:dyDescent="0.3">
      <c r="A49" s="145">
        <v>40</v>
      </c>
      <c r="B49" s="146" t="s">
        <v>130</v>
      </c>
      <c r="C49" s="147">
        <v>0</v>
      </c>
      <c r="D49" s="156">
        <v>0</v>
      </c>
      <c r="E49" s="148"/>
    </row>
    <row r="50" spans="1:46" x14ac:dyDescent="0.3">
      <c r="A50" s="143">
        <v>41</v>
      </c>
      <c r="B50" s="144" t="s">
        <v>134</v>
      </c>
      <c r="C50" s="135">
        <v>0</v>
      </c>
      <c r="D50" s="155">
        <v>0</v>
      </c>
      <c r="E50" s="136"/>
    </row>
    <row r="51" spans="1:46" x14ac:dyDescent="0.3">
      <c r="A51" s="145">
        <v>42</v>
      </c>
      <c r="B51" s="146" t="s">
        <v>667</v>
      </c>
      <c r="C51" s="147">
        <v>0</v>
      </c>
      <c r="D51" s="156">
        <v>0</v>
      </c>
      <c r="E51" s="148"/>
    </row>
    <row r="52" spans="1:46" s="149" customFormat="1" x14ac:dyDescent="0.3">
      <c r="A52" s="143">
        <v>43</v>
      </c>
      <c r="B52" s="144" t="s">
        <v>141</v>
      </c>
      <c r="C52" s="135">
        <v>0</v>
      </c>
      <c r="D52" s="155">
        <v>0</v>
      </c>
      <c r="E52" s="136"/>
    </row>
    <row r="53" spans="1:46" x14ac:dyDescent="0.3">
      <c r="A53" s="145">
        <v>44</v>
      </c>
      <c r="B53" s="146" t="s">
        <v>152</v>
      </c>
      <c r="C53" s="147">
        <v>0</v>
      </c>
      <c r="D53" s="156">
        <v>0</v>
      </c>
      <c r="E53" s="148"/>
    </row>
    <row r="54" spans="1:46" s="149" customFormat="1" x14ac:dyDescent="0.3">
      <c r="A54" s="143">
        <v>45</v>
      </c>
      <c r="B54" s="144" t="s">
        <v>1013</v>
      </c>
      <c r="C54" s="135">
        <v>0.35</v>
      </c>
      <c r="D54" s="155">
        <v>0.28999999999999998</v>
      </c>
      <c r="E54" s="136"/>
    </row>
    <row r="55" spans="1:46" x14ac:dyDescent="0.3">
      <c r="A55" s="145">
        <v>46</v>
      </c>
      <c r="B55" s="146" t="s">
        <v>156</v>
      </c>
      <c r="C55" s="147">
        <v>0</v>
      </c>
      <c r="D55" s="156">
        <v>0</v>
      </c>
      <c r="E55" s="148"/>
    </row>
    <row r="56" spans="1:46" s="149" customFormat="1" x14ac:dyDescent="0.3">
      <c r="A56" s="143">
        <v>47</v>
      </c>
      <c r="B56" s="144" t="s">
        <v>160</v>
      </c>
      <c r="C56" s="135">
        <v>0</v>
      </c>
      <c r="D56" s="155">
        <v>0</v>
      </c>
      <c r="E56" s="136"/>
    </row>
    <row r="57" spans="1:46" x14ac:dyDescent="0.3">
      <c r="A57" s="145">
        <v>48</v>
      </c>
      <c r="B57" s="146" t="s">
        <v>165</v>
      </c>
      <c r="C57" s="147">
        <v>0</v>
      </c>
      <c r="D57" s="156">
        <v>0</v>
      </c>
      <c r="E57" s="148"/>
    </row>
    <row r="58" spans="1:46" s="149" customFormat="1" x14ac:dyDescent="0.3">
      <c r="A58" s="143">
        <v>49</v>
      </c>
      <c r="B58" s="144" t="s">
        <v>169</v>
      </c>
      <c r="C58" s="135">
        <v>0</v>
      </c>
      <c r="D58" s="155">
        <v>0</v>
      </c>
      <c r="E58" s="136"/>
    </row>
    <row r="59" spans="1:46" x14ac:dyDescent="0.3">
      <c r="A59" s="145">
        <v>50</v>
      </c>
      <c r="B59" s="146" t="s">
        <v>659</v>
      </c>
      <c r="C59" s="147">
        <v>0.45</v>
      </c>
      <c r="D59" s="156">
        <v>0.372</v>
      </c>
      <c r="E59" s="148"/>
    </row>
    <row r="60" spans="1:46" s="149" customFormat="1" x14ac:dyDescent="0.3">
      <c r="A60" s="143">
        <v>51</v>
      </c>
      <c r="B60" s="144" t="s">
        <v>598</v>
      </c>
      <c r="C60" s="135">
        <v>0.19</v>
      </c>
      <c r="D60" s="155">
        <v>0.158</v>
      </c>
      <c r="E60" s="136" t="s">
        <v>1105</v>
      </c>
    </row>
    <row r="61" spans="1:46" s="150" customFormat="1" x14ac:dyDescent="0.3">
      <c r="A61" s="145">
        <v>52</v>
      </c>
      <c r="B61" s="146" t="s">
        <v>175</v>
      </c>
      <c r="C61" s="147">
        <v>0</v>
      </c>
      <c r="D61" s="156">
        <v>0</v>
      </c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</row>
    <row r="62" spans="1:46" s="149" customFormat="1" x14ac:dyDescent="0.3">
      <c r="A62" s="143">
        <v>53</v>
      </c>
      <c r="B62" s="144" t="s">
        <v>179</v>
      </c>
      <c r="C62" s="135">
        <v>0</v>
      </c>
      <c r="D62" s="155">
        <v>0</v>
      </c>
      <c r="E62" s="136"/>
    </row>
    <row r="63" spans="1:46" x14ac:dyDescent="0.3">
      <c r="A63" s="145">
        <v>54</v>
      </c>
      <c r="B63" s="146" t="s">
        <v>600</v>
      </c>
      <c r="C63" s="147">
        <v>0.19</v>
      </c>
      <c r="D63" s="156">
        <v>0.158</v>
      </c>
      <c r="E63" s="148"/>
    </row>
    <row r="64" spans="1:46" s="149" customFormat="1" x14ac:dyDescent="0.3">
      <c r="A64" s="143">
        <v>55</v>
      </c>
      <c r="B64" s="144" t="s">
        <v>181</v>
      </c>
      <c r="C64" s="135">
        <v>0</v>
      </c>
      <c r="D64" s="155">
        <v>0</v>
      </c>
      <c r="E64" s="136"/>
    </row>
    <row r="65" spans="1:5" x14ac:dyDescent="0.3">
      <c r="A65" s="145">
        <v>56</v>
      </c>
      <c r="B65" s="146" t="s">
        <v>185</v>
      </c>
      <c r="C65" s="147">
        <v>0</v>
      </c>
      <c r="D65" s="156">
        <v>0</v>
      </c>
      <c r="E65" s="148"/>
    </row>
    <row r="66" spans="1:5" s="149" customFormat="1" x14ac:dyDescent="0.3">
      <c r="A66" s="143">
        <v>57</v>
      </c>
      <c r="B66" s="144" t="s">
        <v>189</v>
      </c>
      <c r="C66" s="135">
        <v>0</v>
      </c>
      <c r="D66" s="155">
        <v>0</v>
      </c>
      <c r="E66" s="136"/>
    </row>
    <row r="67" spans="1:5" x14ac:dyDescent="0.3">
      <c r="A67" s="145">
        <v>58</v>
      </c>
      <c r="B67" s="146" t="s">
        <v>193</v>
      </c>
      <c r="C67" s="147">
        <v>0</v>
      </c>
      <c r="D67" s="156">
        <v>0</v>
      </c>
      <c r="E67" s="148"/>
    </row>
    <row r="68" spans="1:5" s="149" customFormat="1" x14ac:dyDescent="0.3">
      <c r="A68" s="143">
        <v>59</v>
      </c>
      <c r="B68" s="144" t="s">
        <v>199</v>
      </c>
      <c r="C68" s="135">
        <v>0</v>
      </c>
      <c r="D68" s="155">
        <v>0</v>
      </c>
      <c r="E68" s="136"/>
    </row>
    <row r="69" spans="1:5" x14ac:dyDescent="0.3">
      <c r="A69" s="145">
        <v>60</v>
      </c>
      <c r="B69" s="146" t="s">
        <v>201</v>
      </c>
      <c r="C69" s="147">
        <v>0</v>
      </c>
      <c r="D69" s="156">
        <v>0</v>
      </c>
      <c r="E69" s="148"/>
    </row>
    <row r="70" spans="1:5" s="149" customFormat="1" x14ac:dyDescent="0.3">
      <c r="A70" s="143">
        <v>61</v>
      </c>
      <c r="B70" s="144" t="s">
        <v>1045</v>
      </c>
      <c r="C70" s="135">
        <v>0.35</v>
      </c>
      <c r="D70" s="155">
        <v>0.28999999999999998</v>
      </c>
      <c r="E70" s="136"/>
    </row>
    <row r="71" spans="1:5" x14ac:dyDescent="0.3">
      <c r="A71" s="145">
        <v>62</v>
      </c>
      <c r="B71" s="146" t="s">
        <v>207</v>
      </c>
      <c r="C71" s="147">
        <v>0</v>
      </c>
      <c r="D71" s="156">
        <v>0</v>
      </c>
      <c r="E71" s="148"/>
    </row>
    <row r="72" spans="1:5" s="149" customFormat="1" x14ac:dyDescent="0.3">
      <c r="A72" s="143">
        <v>63</v>
      </c>
      <c r="B72" s="144" t="s">
        <v>214</v>
      </c>
      <c r="C72" s="135">
        <v>0</v>
      </c>
      <c r="D72" s="155">
        <v>0</v>
      </c>
      <c r="E72" s="136"/>
    </row>
    <row r="73" spans="1:5" s="149" customFormat="1" x14ac:dyDescent="0.3">
      <c r="A73" s="145">
        <v>64</v>
      </c>
      <c r="B73" s="146" t="s">
        <v>217</v>
      </c>
      <c r="C73" s="147">
        <v>0</v>
      </c>
      <c r="D73" s="156">
        <v>0</v>
      </c>
      <c r="E73" s="148"/>
    </row>
    <row r="74" spans="1:5" x14ac:dyDescent="0.3">
      <c r="A74" s="143">
        <v>65</v>
      </c>
      <c r="B74" s="144" t="s">
        <v>604</v>
      </c>
      <c r="C74" s="135">
        <v>0.19</v>
      </c>
      <c r="D74" s="155">
        <v>0.158</v>
      </c>
      <c r="E74" s="136" t="s">
        <v>1105</v>
      </c>
    </row>
    <row r="75" spans="1:5" x14ac:dyDescent="0.3">
      <c r="A75" s="145">
        <v>66</v>
      </c>
      <c r="B75" s="146" t="s">
        <v>224</v>
      </c>
      <c r="C75" s="147">
        <v>0</v>
      </c>
      <c r="D75" s="156">
        <v>0</v>
      </c>
      <c r="E75" s="148"/>
    </row>
    <row r="76" spans="1:5" s="149" customFormat="1" x14ac:dyDescent="0.3">
      <c r="A76" s="143">
        <v>67</v>
      </c>
      <c r="B76" s="144" t="s">
        <v>606</v>
      </c>
      <c r="C76" s="135">
        <v>0</v>
      </c>
      <c r="D76" s="155">
        <v>0</v>
      </c>
      <c r="E76" s="136"/>
    </row>
    <row r="77" spans="1:5" x14ac:dyDescent="0.3">
      <c r="A77" s="145">
        <v>68</v>
      </c>
      <c r="B77" s="146" t="s">
        <v>228</v>
      </c>
      <c r="C77" s="147">
        <v>0</v>
      </c>
      <c r="D77" s="156">
        <v>0</v>
      </c>
      <c r="E77" s="148"/>
    </row>
    <row r="78" spans="1:5" s="149" customFormat="1" x14ac:dyDescent="0.3">
      <c r="A78" s="143">
        <v>69</v>
      </c>
      <c r="B78" s="144" t="s">
        <v>609</v>
      </c>
      <c r="C78" s="135">
        <v>0</v>
      </c>
      <c r="D78" s="155">
        <v>0</v>
      </c>
      <c r="E78" s="136"/>
    </row>
    <row r="79" spans="1:5" x14ac:dyDescent="0.3">
      <c r="A79" s="145">
        <v>70</v>
      </c>
      <c r="B79" s="146" t="s">
        <v>232</v>
      </c>
      <c r="C79" s="147">
        <v>0</v>
      </c>
      <c r="D79" s="156">
        <v>0</v>
      </c>
      <c r="E79" s="148"/>
    </row>
    <row r="80" spans="1:5" s="149" customFormat="1" x14ac:dyDescent="0.3">
      <c r="A80" s="143">
        <v>71</v>
      </c>
      <c r="B80" s="144" t="s">
        <v>718</v>
      </c>
      <c r="C80" s="135">
        <v>0.35</v>
      </c>
      <c r="D80" s="155">
        <v>0.28999999999999998</v>
      </c>
      <c r="E80" s="136"/>
    </row>
    <row r="81" spans="1:5" x14ac:dyDescent="0.3">
      <c r="A81" s="145">
        <v>72</v>
      </c>
      <c r="B81" s="146" t="s">
        <v>613</v>
      </c>
      <c r="C81" s="147">
        <v>0</v>
      </c>
      <c r="D81" s="156">
        <v>0</v>
      </c>
      <c r="E81" s="148"/>
    </row>
    <row r="82" spans="1:5" s="149" customFormat="1" x14ac:dyDescent="0.3">
      <c r="A82" s="143">
        <v>73</v>
      </c>
      <c r="B82" s="144" t="s">
        <v>617</v>
      </c>
      <c r="C82" s="135">
        <v>0</v>
      </c>
      <c r="D82" s="155">
        <v>0</v>
      </c>
      <c r="E82" s="136"/>
    </row>
    <row r="83" spans="1:5" x14ac:dyDescent="0.3">
      <c r="A83" s="145">
        <v>74</v>
      </c>
      <c r="B83" s="146" t="s">
        <v>243</v>
      </c>
      <c r="C83" s="147">
        <v>0</v>
      </c>
      <c r="D83" s="156">
        <v>0</v>
      </c>
      <c r="E83" s="148"/>
    </row>
    <row r="84" spans="1:5" s="149" customFormat="1" x14ac:dyDescent="0.3">
      <c r="A84" s="143">
        <v>75</v>
      </c>
      <c r="B84" s="144" t="s">
        <v>772</v>
      </c>
      <c r="C84" s="135">
        <v>0</v>
      </c>
      <c r="D84" s="155">
        <v>0</v>
      </c>
      <c r="E84" s="136"/>
    </row>
    <row r="85" spans="1:5" x14ac:dyDescent="0.3">
      <c r="A85" s="145">
        <v>76</v>
      </c>
      <c r="B85" s="146" t="s">
        <v>250</v>
      </c>
      <c r="C85" s="147">
        <v>0</v>
      </c>
      <c r="D85" s="156">
        <v>0</v>
      </c>
      <c r="E85" s="148"/>
    </row>
    <row r="86" spans="1:5" s="149" customFormat="1" x14ac:dyDescent="0.3">
      <c r="A86" s="143">
        <v>77</v>
      </c>
      <c r="B86" s="144" t="s">
        <v>251</v>
      </c>
      <c r="C86" s="135">
        <v>0</v>
      </c>
      <c r="D86" s="155">
        <v>0</v>
      </c>
      <c r="E86" s="136"/>
    </row>
    <row r="87" spans="1:5" x14ac:dyDescent="0.3">
      <c r="A87" s="145">
        <v>78</v>
      </c>
      <c r="B87" s="146" t="s">
        <v>258</v>
      </c>
      <c r="C87" s="147">
        <v>0</v>
      </c>
      <c r="D87" s="156">
        <v>0</v>
      </c>
      <c r="E87" s="148"/>
    </row>
    <row r="88" spans="1:5" s="149" customFormat="1" x14ac:dyDescent="0.3">
      <c r="A88" s="143">
        <v>79</v>
      </c>
      <c r="B88" s="144" t="s">
        <v>621</v>
      </c>
      <c r="C88" s="135">
        <v>0.55000000000000004</v>
      </c>
      <c r="D88" s="155">
        <v>0.45500000000000002</v>
      </c>
      <c r="E88" s="136"/>
    </row>
    <row r="89" spans="1:5" x14ac:dyDescent="0.3">
      <c r="A89" s="145">
        <v>80</v>
      </c>
      <c r="B89" s="146" t="s">
        <v>268</v>
      </c>
      <c r="C89" s="147">
        <v>0.19</v>
      </c>
      <c r="D89" s="156">
        <v>0.158</v>
      </c>
      <c r="E89" s="148" t="s">
        <v>1105</v>
      </c>
    </row>
    <row r="90" spans="1:5" s="149" customFormat="1" x14ac:dyDescent="0.3">
      <c r="A90" s="143">
        <v>81</v>
      </c>
      <c r="B90" s="144" t="s">
        <v>272</v>
      </c>
      <c r="C90" s="135">
        <v>0</v>
      </c>
      <c r="D90" s="155">
        <v>0</v>
      </c>
      <c r="E90" s="136"/>
    </row>
    <row r="91" spans="1:5" x14ac:dyDescent="0.3">
      <c r="A91" s="145">
        <v>82</v>
      </c>
      <c r="B91" s="146" t="s">
        <v>276</v>
      </c>
      <c r="C91" s="147">
        <v>0</v>
      </c>
      <c r="D91" s="156">
        <v>0</v>
      </c>
      <c r="E91" s="148"/>
    </row>
    <row r="92" spans="1:5" s="149" customFormat="1" x14ac:dyDescent="0.3">
      <c r="A92" s="143">
        <v>83</v>
      </c>
      <c r="B92" s="144" t="s">
        <v>624</v>
      </c>
      <c r="C92" s="135">
        <v>1.25</v>
      </c>
      <c r="D92" s="155">
        <v>1.0339999999999998</v>
      </c>
      <c r="E92" s="136"/>
    </row>
    <row r="93" spans="1:5" x14ac:dyDescent="0.3">
      <c r="A93" s="145">
        <v>84</v>
      </c>
      <c r="B93" s="146" t="s">
        <v>280</v>
      </c>
      <c r="C93" s="147">
        <v>0</v>
      </c>
      <c r="D93" s="156">
        <v>0</v>
      </c>
      <c r="E93" s="148"/>
    </row>
    <row r="94" spans="1:5" s="149" customFormat="1" x14ac:dyDescent="0.3">
      <c r="A94" s="143">
        <v>85</v>
      </c>
      <c r="B94" s="144" t="s">
        <v>284</v>
      </c>
      <c r="C94" s="135">
        <v>0</v>
      </c>
      <c r="D94" s="155">
        <v>0</v>
      </c>
      <c r="E94" s="136"/>
    </row>
    <row r="95" spans="1:5" x14ac:dyDescent="0.3">
      <c r="A95" s="145">
        <v>86</v>
      </c>
      <c r="B95" s="146" t="s">
        <v>663</v>
      </c>
      <c r="C95" s="147">
        <v>0.19</v>
      </c>
      <c r="D95" s="156">
        <v>0.158</v>
      </c>
      <c r="E95" s="148" t="s">
        <v>1105</v>
      </c>
    </row>
    <row r="96" spans="1:5" s="149" customFormat="1" x14ac:dyDescent="0.3">
      <c r="A96" s="143">
        <v>87</v>
      </c>
      <c r="B96" s="144" t="s">
        <v>292</v>
      </c>
      <c r="C96" s="135">
        <v>0.19</v>
      </c>
      <c r="D96" s="155">
        <v>0.158</v>
      </c>
      <c r="E96" s="136"/>
    </row>
    <row r="97" spans="1:5" x14ac:dyDescent="0.3">
      <c r="A97" s="145">
        <v>88</v>
      </c>
      <c r="B97" s="146" t="s">
        <v>784</v>
      </c>
      <c r="C97" s="147">
        <v>0.19</v>
      </c>
      <c r="D97" s="156">
        <v>0.158</v>
      </c>
      <c r="E97" s="148"/>
    </row>
    <row r="98" spans="1:5" s="149" customFormat="1" x14ac:dyDescent="0.3">
      <c r="A98" s="143">
        <v>89</v>
      </c>
      <c r="B98" s="144" t="s">
        <v>627</v>
      </c>
      <c r="C98" s="135">
        <v>0.25</v>
      </c>
      <c r="D98" s="155">
        <v>0.20699999999999999</v>
      </c>
      <c r="E98" s="136"/>
    </row>
    <row r="99" spans="1:5" x14ac:dyDescent="0.3">
      <c r="A99" s="145">
        <v>90</v>
      </c>
      <c r="B99" s="146" t="s">
        <v>631</v>
      </c>
      <c r="C99" s="147">
        <v>0</v>
      </c>
      <c r="D99" s="156">
        <v>0</v>
      </c>
      <c r="E99" s="148"/>
    </row>
    <row r="100" spans="1:5" s="149" customFormat="1" x14ac:dyDescent="0.3">
      <c r="A100" s="143">
        <v>91</v>
      </c>
      <c r="B100" s="144" t="s">
        <v>634</v>
      </c>
      <c r="C100" s="135">
        <v>0.95</v>
      </c>
      <c r="D100" s="155">
        <v>0.78600000000000003</v>
      </c>
      <c r="E100" s="136" t="s">
        <v>1105</v>
      </c>
    </row>
    <row r="101" spans="1:5" x14ac:dyDescent="0.3">
      <c r="A101" s="145">
        <v>92</v>
      </c>
      <c r="B101" s="146" t="s">
        <v>635</v>
      </c>
      <c r="C101" s="147">
        <v>0</v>
      </c>
      <c r="D101" s="156">
        <v>0</v>
      </c>
      <c r="E101" s="148"/>
    </row>
    <row r="102" spans="1:5" s="149" customFormat="1" x14ac:dyDescent="0.3">
      <c r="A102" s="143">
        <v>93</v>
      </c>
      <c r="B102" s="144" t="s">
        <v>294</v>
      </c>
      <c r="C102" s="135">
        <v>0</v>
      </c>
      <c r="D102" s="155">
        <v>0</v>
      </c>
      <c r="E102" s="136"/>
    </row>
    <row r="103" spans="1:5" x14ac:dyDescent="0.3">
      <c r="A103" s="145">
        <v>94</v>
      </c>
      <c r="B103" s="146" t="s">
        <v>738</v>
      </c>
      <c r="C103" s="147">
        <v>0</v>
      </c>
      <c r="D103" s="156">
        <v>0</v>
      </c>
      <c r="E103" s="148"/>
    </row>
    <row r="104" spans="1:5" s="149" customFormat="1" x14ac:dyDescent="0.3">
      <c r="A104" s="143">
        <v>95</v>
      </c>
      <c r="B104" s="144" t="s">
        <v>649</v>
      </c>
      <c r="C104" s="135">
        <v>0.19</v>
      </c>
      <c r="D104" s="155">
        <v>0.158</v>
      </c>
      <c r="E104" s="136" t="s">
        <v>1105</v>
      </c>
    </row>
    <row r="105" spans="1:5" x14ac:dyDescent="0.3">
      <c r="A105" s="145">
        <v>96</v>
      </c>
      <c r="B105" s="146" t="s">
        <v>298</v>
      </c>
      <c r="C105" s="147">
        <v>0</v>
      </c>
      <c r="D105" s="156">
        <v>0</v>
      </c>
      <c r="E105" s="148"/>
    </row>
    <row r="106" spans="1:5" s="149" customFormat="1" x14ac:dyDescent="0.3">
      <c r="A106" s="143">
        <v>97</v>
      </c>
      <c r="B106" s="144" t="s">
        <v>302</v>
      </c>
      <c r="C106" s="135">
        <v>0.19</v>
      </c>
      <c r="D106" s="155">
        <v>0.158</v>
      </c>
      <c r="E106" s="136"/>
    </row>
    <row r="107" spans="1:5" x14ac:dyDescent="0.3">
      <c r="A107" s="145">
        <v>98</v>
      </c>
      <c r="B107" s="146" t="s">
        <v>638</v>
      </c>
      <c r="C107" s="147">
        <v>0.35</v>
      </c>
      <c r="D107" s="156">
        <v>0.28999999999999998</v>
      </c>
      <c r="E107" s="148" t="s">
        <v>1105</v>
      </c>
    </row>
    <row r="108" spans="1:5" s="149" customFormat="1" x14ac:dyDescent="0.3">
      <c r="A108" s="143">
        <v>99</v>
      </c>
      <c r="B108" s="144" t="s">
        <v>307</v>
      </c>
      <c r="C108" s="135">
        <v>0</v>
      </c>
      <c r="D108" s="155">
        <v>0</v>
      </c>
      <c r="E108" s="136"/>
    </row>
    <row r="109" spans="1:5" x14ac:dyDescent="0.3">
      <c r="A109" s="145">
        <v>100</v>
      </c>
      <c r="B109" s="146" t="s">
        <v>137</v>
      </c>
      <c r="C109" s="147">
        <v>0</v>
      </c>
      <c r="D109" s="156">
        <v>0</v>
      </c>
      <c r="E109" s="148"/>
    </row>
    <row r="110" spans="1:5" s="149" customFormat="1" x14ac:dyDescent="0.3">
      <c r="A110" s="143">
        <v>101</v>
      </c>
      <c r="B110" s="144" t="s">
        <v>642</v>
      </c>
      <c r="C110" s="135">
        <v>0</v>
      </c>
      <c r="D110" s="155">
        <v>0</v>
      </c>
      <c r="E110" s="136"/>
    </row>
    <row r="111" spans="1:5" x14ac:dyDescent="0.3">
      <c r="A111" s="145">
        <v>102</v>
      </c>
      <c r="B111" s="146" t="s">
        <v>778</v>
      </c>
      <c r="C111" s="147">
        <v>0</v>
      </c>
      <c r="D111" s="156">
        <v>0</v>
      </c>
      <c r="E111" s="148"/>
    </row>
    <row r="112" spans="1:5" s="149" customFormat="1" x14ac:dyDescent="0.3">
      <c r="A112" s="143">
        <v>103</v>
      </c>
      <c r="B112" s="144" t="s">
        <v>317</v>
      </c>
      <c r="C112" s="135">
        <v>0</v>
      </c>
      <c r="D112" s="155">
        <v>0</v>
      </c>
      <c r="E112" s="136"/>
    </row>
    <row r="113" spans="1:5" x14ac:dyDescent="0.3">
      <c r="A113" s="145">
        <v>104</v>
      </c>
      <c r="B113" s="146" t="s">
        <v>321</v>
      </c>
      <c r="C113" s="147">
        <v>0</v>
      </c>
      <c r="D113" s="156">
        <v>0</v>
      </c>
      <c r="E113" s="148"/>
    </row>
    <row r="114" spans="1:5" s="149" customFormat="1" x14ac:dyDescent="0.3">
      <c r="A114" s="143">
        <v>105</v>
      </c>
      <c r="B114" s="144" t="s">
        <v>325</v>
      </c>
      <c r="C114" s="135">
        <v>0</v>
      </c>
      <c r="D114" s="155">
        <v>0</v>
      </c>
      <c r="E114" s="136"/>
    </row>
    <row r="115" spans="1:5" x14ac:dyDescent="0.3">
      <c r="A115" s="145">
        <v>106</v>
      </c>
      <c r="B115" s="146" t="s">
        <v>329</v>
      </c>
      <c r="C115" s="147">
        <v>0</v>
      </c>
      <c r="D115" s="156">
        <v>0</v>
      </c>
      <c r="E115" s="148"/>
    </row>
    <row r="116" spans="1:5" s="149" customFormat="1" x14ac:dyDescent="0.3">
      <c r="A116" s="143">
        <v>107</v>
      </c>
      <c r="B116" s="144" t="s">
        <v>333</v>
      </c>
      <c r="C116" s="135">
        <v>0</v>
      </c>
      <c r="D116" s="155">
        <v>0</v>
      </c>
      <c r="E116" s="136"/>
    </row>
    <row r="117" spans="1:5" x14ac:dyDescent="0.3">
      <c r="A117" s="145">
        <v>108</v>
      </c>
      <c r="B117" s="146" t="s">
        <v>339</v>
      </c>
      <c r="C117" s="147">
        <v>0</v>
      </c>
      <c r="D117" s="156">
        <v>0</v>
      </c>
      <c r="E117" s="148"/>
    </row>
    <row r="118" spans="1:5" s="149" customFormat="1" x14ac:dyDescent="0.3">
      <c r="A118" s="143">
        <v>109</v>
      </c>
      <c r="B118" s="144" t="s">
        <v>343</v>
      </c>
      <c r="C118" s="135">
        <v>0</v>
      </c>
      <c r="D118" s="155">
        <v>0</v>
      </c>
      <c r="E118" s="136"/>
    </row>
    <row r="119" spans="1:5" x14ac:dyDescent="0.3">
      <c r="A119" s="145">
        <v>110</v>
      </c>
      <c r="B119" s="146" t="s">
        <v>646</v>
      </c>
      <c r="C119" s="147">
        <v>0</v>
      </c>
      <c r="D119" s="156">
        <v>0</v>
      </c>
      <c r="E119" s="148"/>
    </row>
    <row r="120" spans="1:5" s="149" customFormat="1" x14ac:dyDescent="0.3">
      <c r="A120" s="143">
        <v>111</v>
      </c>
      <c r="B120" s="144" t="s">
        <v>349</v>
      </c>
      <c r="C120" s="135">
        <v>0</v>
      </c>
      <c r="D120" s="155">
        <v>0</v>
      </c>
      <c r="E120" s="136"/>
    </row>
    <row r="121" spans="1:5" x14ac:dyDescent="0.3">
      <c r="A121" s="145">
        <v>112</v>
      </c>
      <c r="B121" s="146" t="s">
        <v>353</v>
      </c>
      <c r="C121" s="147">
        <v>0</v>
      </c>
      <c r="D121" s="156">
        <v>0</v>
      </c>
      <c r="E121" s="148"/>
    </row>
    <row r="122" spans="1:5" s="149" customFormat="1" x14ac:dyDescent="0.3">
      <c r="A122" s="143">
        <v>113</v>
      </c>
      <c r="B122" s="144" t="s">
        <v>1051</v>
      </c>
      <c r="C122" s="135">
        <v>0.19</v>
      </c>
      <c r="D122" s="155">
        <v>0.158</v>
      </c>
      <c r="E122" s="136"/>
    </row>
    <row r="123" spans="1:5" x14ac:dyDescent="0.3">
      <c r="A123" s="145">
        <v>114</v>
      </c>
      <c r="B123" s="146" t="s">
        <v>368</v>
      </c>
      <c r="C123" s="147">
        <v>0</v>
      </c>
      <c r="D123" s="156">
        <v>0</v>
      </c>
      <c r="E123" s="148"/>
    </row>
    <row r="124" spans="1:5" s="149" customFormat="1" x14ac:dyDescent="0.3">
      <c r="A124" s="143">
        <v>115</v>
      </c>
      <c r="B124" s="144" t="s">
        <v>1055</v>
      </c>
      <c r="C124" s="135">
        <v>0.19</v>
      </c>
      <c r="D124" s="155">
        <v>0.158</v>
      </c>
      <c r="E124" s="136"/>
    </row>
    <row r="125" spans="1:5" x14ac:dyDescent="0.3">
      <c r="A125" s="145">
        <v>116</v>
      </c>
      <c r="B125" s="146" t="s">
        <v>372</v>
      </c>
      <c r="C125" s="147">
        <v>0.19</v>
      </c>
      <c r="D125" s="156">
        <v>0.158</v>
      </c>
      <c r="E125" s="148"/>
    </row>
    <row r="126" spans="1:5" s="149" customFormat="1" x14ac:dyDescent="0.3">
      <c r="A126" s="143">
        <v>117</v>
      </c>
      <c r="B126" s="144" t="s">
        <v>378</v>
      </c>
      <c r="C126" s="135">
        <v>1.69</v>
      </c>
      <c r="D126" s="155">
        <v>1.3969999999999998</v>
      </c>
      <c r="E126" s="136"/>
    </row>
    <row r="127" spans="1:5" x14ac:dyDescent="0.3">
      <c r="A127" s="145">
        <v>118</v>
      </c>
      <c r="B127" s="146" t="s">
        <v>382</v>
      </c>
      <c r="C127" s="147">
        <v>0</v>
      </c>
      <c r="D127" s="156">
        <v>0</v>
      </c>
      <c r="E127" s="148"/>
    </row>
    <row r="128" spans="1:5" s="149" customFormat="1" x14ac:dyDescent="0.3">
      <c r="A128" s="143">
        <v>119</v>
      </c>
      <c r="B128" s="144" t="s">
        <v>389</v>
      </c>
      <c r="C128" s="135">
        <v>0</v>
      </c>
      <c r="D128" s="155">
        <v>0</v>
      </c>
      <c r="E128" s="136"/>
    </row>
    <row r="129" spans="1:5" x14ac:dyDescent="0.3">
      <c r="A129" s="145">
        <v>120</v>
      </c>
      <c r="B129" s="146" t="s">
        <v>395</v>
      </c>
      <c r="C129" s="147">
        <v>0</v>
      </c>
      <c r="D129" s="156">
        <v>0</v>
      </c>
      <c r="E129" s="148"/>
    </row>
    <row r="130" spans="1:5" s="149" customFormat="1" x14ac:dyDescent="0.3">
      <c r="A130" s="143">
        <v>121</v>
      </c>
      <c r="B130" s="144" t="s">
        <v>405</v>
      </c>
      <c r="C130" s="135">
        <v>0</v>
      </c>
      <c r="D130" s="155">
        <v>0</v>
      </c>
      <c r="E130" s="136"/>
    </row>
    <row r="131" spans="1:5" s="149" customFormat="1" x14ac:dyDescent="0.3">
      <c r="A131" s="145">
        <v>122</v>
      </c>
      <c r="B131" s="146" t="s">
        <v>406</v>
      </c>
      <c r="C131" s="147">
        <v>0</v>
      </c>
      <c r="D131" s="156">
        <v>0</v>
      </c>
      <c r="E131" s="148"/>
    </row>
    <row r="132" spans="1:5" x14ac:dyDescent="0.3">
      <c r="A132" s="143">
        <v>123</v>
      </c>
      <c r="B132" s="144" t="s">
        <v>412</v>
      </c>
      <c r="C132" s="135">
        <v>0</v>
      </c>
      <c r="D132" s="155">
        <v>0</v>
      </c>
      <c r="E132" s="136"/>
    </row>
    <row r="133" spans="1:5" s="149" customFormat="1" x14ac:dyDescent="0.3">
      <c r="A133" s="145">
        <v>124</v>
      </c>
      <c r="B133" s="146" t="s">
        <v>650</v>
      </c>
      <c r="C133" s="147">
        <v>0.19</v>
      </c>
      <c r="D133" s="156">
        <v>0.158</v>
      </c>
      <c r="E133" s="148" t="s">
        <v>1105</v>
      </c>
    </row>
    <row r="134" spans="1:5" x14ac:dyDescent="0.3">
      <c r="A134" s="143">
        <v>125</v>
      </c>
      <c r="B134" s="144" t="s">
        <v>652</v>
      </c>
      <c r="C134" s="135">
        <v>0</v>
      </c>
      <c r="D134" s="155">
        <v>0</v>
      </c>
      <c r="E134" s="136"/>
    </row>
    <row r="135" spans="1:5" x14ac:dyDescent="0.3">
      <c r="A135" s="145">
        <v>126</v>
      </c>
      <c r="B135" s="146" t="s">
        <v>1106</v>
      </c>
      <c r="C135" s="147">
        <v>0.19</v>
      </c>
      <c r="D135" s="156">
        <v>0.158</v>
      </c>
      <c r="E135" s="148"/>
    </row>
    <row r="136" spans="1:5" s="149" customFormat="1" x14ac:dyDescent="0.3">
      <c r="A136" s="143">
        <v>127</v>
      </c>
      <c r="B136" s="144" t="s">
        <v>416</v>
      </c>
      <c r="C136" s="135">
        <v>0</v>
      </c>
      <c r="D136" s="155">
        <v>0</v>
      </c>
      <c r="E136" s="136"/>
    </row>
    <row r="137" spans="1:5" x14ac:dyDescent="0.3">
      <c r="A137" s="145">
        <v>128</v>
      </c>
      <c r="B137" s="146" t="s">
        <v>422</v>
      </c>
      <c r="C137" s="147">
        <v>0.19</v>
      </c>
      <c r="D137" s="156">
        <v>0.158</v>
      </c>
      <c r="E137" s="148"/>
    </row>
    <row r="138" spans="1:5" x14ac:dyDescent="0.3">
      <c r="A138" s="143">
        <v>129</v>
      </c>
      <c r="B138" s="144" t="s">
        <v>428</v>
      </c>
      <c r="C138" s="135">
        <v>0</v>
      </c>
      <c r="D138" s="155">
        <v>0</v>
      </c>
      <c r="E138" s="136"/>
    </row>
    <row r="139" spans="1:5" s="149" customFormat="1" x14ac:dyDescent="0.3">
      <c r="A139" s="145">
        <v>130</v>
      </c>
      <c r="B139" s="146" t="s">
        <v>432</v>
      </c>
      <c r="C139" s="147">
        <v>0</v>
      </c>
      <c r="D139" s="156">
        <v>0</v>
      </c>
      <c r="E139" s="148"/>
    </row>
    <row r="140" spans="1:5" x14ac:dyDescent="0.3">
      <c r="A140" s="143">
        <v>131</v>
      </c>
      <c r="B140" s="144" t="s">
        <v>436</v>
      </c>
      <c r="C140" s="135">
        <v>0.19</v>
      </c>
      <c r="D140" s="155">
        <v>0.158</v>
      </c>
      <c r="E140" s="136"/>
    </row>
    <row r="141" spans="1:5" x14ac:dyDescent="0.3">
      <c r="A141" s="145">
        <v>132</v>
      </c>
      <c r="B141" s="146" t="s">
        <v>440</v>
      </c>
      <c r="C141" s="147">
        <v>0</v>
      </c>
      <c r="D141" s="156">
        <v>0</v>
      </c>
      <c r="E141" s="148"/>
    </row>
    <row r="142" spans="1:5" s="149" customFormat="1" x14ac:dyDescent="0.3">
      <c r="A142" s="143">
        <v>133</v>
      </c>
      <c r="B142" s="144" t="s">
        <v>500</v>
      </c>
      <c r="C142" s="135">
        <v>0.95</v>
      </c>
      <c r="D142" s="155">
        <v>0.78600000000000003</v>
      </c>
      <c r="E142" s="136"/>
    </row>
    <row r="143" spans="1:5" x14ac:dyDescent="0.3">
      <c r="A143" s="145">
        <v>134</v>
      </c>
      <c r="B143" s="146" t="s">
        <v>448</v>
      </c>
      <c r="C143" s="147">
        <v>0</v>
      </c>
      <c r="D143" s="156">
        <v>0</v>
      </c>
      <c r="E143" s="148"/>
    </row>
    <row r="144" spans="1:5" s="149" customFormat="1" x14ac:dyDescent="0.3">
      <c r="A144" s="143">
        <v>135</v>
      </c>
      <c r="B144" s="144" t="s">
        <v>653</v>
      </c>
      <c r="C144" s="135">
        <v>0.19</v>
      </c>
      <c r="D144" s="155">
        <v>0.158</v>
      </c>
      <c r="E144" s="136" t="s">
        <v>1105</v>
      </c>
    </row>
    <row r="145" spans="1:5" x14ac:dyDescent="0.3">
      <c r="A145" s="145">
        <v>136</v>
      </c>
      <c r="B145" s="146" t="s">
        <v>452</v>
      </c>
      <c r="C145" s="147">
        <v>0</v>
      </c>
      <c r="D145" s="156">
        <v>0</v>
      </c>
      <c r="E145" s="148"/>
    </row>
    <row r="146" spans="1:5" s="149" customFormat="1" x14ac:dyDescent="0.3">
      <c r="A146" s="143">
        <v>137</v>
      </c>
      <c r="B146" s="144" t="s">
        <v>456</v>
      </c>
      <c r="C146" s="135">
        <v>0</v>
      </c>
      <c r="D146" s="155">
        <v>0</v>
      </c>
      <c r="E146" s="136"/>
    </row>
    <row r="147" spans="1:5" x14ac:dyDescent="0.3">
      <c r="A147" s="145">
        <v>138</v>
      </c>
      <c r="B147" s="146" t="s">
        <v>457</v>
      </c>
      <c r="C147" s="147">
        <v>0</v>
      </c>
      <c r="D147" s="156">
        <v>0</v>
      </c>
      <c r="E147" s="148"/>
    </row>
    <row r="148" spans="1:5" s="149" customFormat="1" x14ac:dyDescent="0.3">
      <c r="A148" s="143">
        <v>139</v>
      </c>
      <c r="B148" s="144" t="s">
        <v>471</v>
      </c>
      <c r="C148" s="135">
        <v>0</v>
      </c>
      <c r="D148" s="155">
        <v>0</v>
      </c>
      <c r="E148" s="136"/>
    </row>
    <row r="149" spans="1:5" x14ac:dyDescent="0.3">
      <c r="A149" s="145">
        <v>140</v>
      </c>
      <c r="B149" s="146" t="s">
        <v>467</v>
      </c>
      <c r="C149" s="147">
        <v>0</v>
      </c>
      <c r="D149" s="156">
        <v>0</v>
      </c>
      <c r="E149" s="148"/>
    </row>
    <row r="150" spans="1:5" s="149" customFormat="1" x14ac:dyDescent="0.3">
      <c r="A150" s="143">
        <v>141</v>
      </c>
      <c r="B150" s="144" t="s">
        <v>476</v>
      </c>
      <c r="C150" s="135">
        <v>0</v>
      </c>
      <c r="D150" s="155">
        <v>0</v>
      </c>
      <c r="E150" s="136"/>
    </row>
    <row r="151" spans="1:5" x14ac:dyDescent="0.3">
      <c r="A151" s="145">
        <v>142</v>
      </c>
      <c r="B151" s="146" t="s">
        <v>655</v>
      </c>
      <c r="C151" s="147">
        <v>0</v>
      </c>
      <c r="D151" s="156">
        <v>0</v>
      </c>
      <c r="E151" s="148"/>
    </row>
    <row r="152" spans="1:5" s="149" customFormat="1" x14ac:dyDescent="0.3">
      <c r="A152" s="100"/>
      <c r="B152" s="151"/>
      <c r="C152" s="151"/>
      <c r="D152" s="151"/>
      <c r="E152" s="151"/>
    </row>
    <row r="153" spans="1:5" s="149" customFormat="1" x14ac:dyDescent="0.3">
      <c r="A153" s="152" t="s">
        <v>1112</v>
      </c>
      <c r="B153" s="153" t="s">
        <v>1113</v>
      </c>
      <c r="C153" s="146"/>
      <c r="D153" s="146"/>
      <c r="E153" s="146"/>
    </row>
    <row r="154" spans="1:5" s="149" customFormat="1" x14ac:dyDescent="0.3">
      <c r="B154" s="56"/>
      <c r="C154" s="56"/>
      <c r="D154" s="56"/>
      <c r="E154" s="56"/>
    </row>
    <row r="155" spans="1:5" s="149" customFormat="1" x14ac:dyDescent="0.3">
      <c r="B155" s="56"/>
      <c r="C155" s="56"/>
      <c r="D155" s="56"/>
      <c r="E155" s="56"/>
    </row>
    <row r="156" spans="1:5" s="149" customFormat="1" x14ac:dyDescent="0.3">
      <c r="B156" s="56"/>
      <c r="C156" s="56"/>
      <c r="D156" s="56"/>
      <c r="E156" s="56"/>
    </row>
    <row r="157" spans="1:5" s="149" customFormat="1" x14ac:dyDescent="0.3">
      <c r="B157" s="56"/>
      <c r="C157" s="56"/>
      <c r="D157" s="56"/>
      <c r="E157" s="56"/>
    </row>
    <row r="158" spans="1:5" s="149" customFormat="1" x14ac:dyDescent="0.3">
      <c r="B158" s="56"/>
      <c r="C158" s="56"/>
      <c r="D158" s="56"/>
      <c r="E158" s="56"/>
    </row>
    <row r="159" spans="1:5" s="149" customFormat="1" x14ac:dyDescent="0.3">
      <c r="B159" s="56"/>
      <c r="C159" s="56"/>
      <c r="D159" s="56"/>
      <c r="E159" s="56"/>
    </row>
    <row r="160" spans="1:5" s="149" customFormat="1" x14ac:dyDescent="0.3">
      <c r="B160" s="56"/>
      <c r="C160" s="56"/>
      <c r="D160" s="56"/>
      <c r="E160" s="56"/>
    </row>
    <row r="161" spans="2:5" s="149" customFormat="1" x14ac:dyDescent="0.3">
      <c r="B161" s="56"/>
      <c r="C161" s="56"/>
      <c r="D161" s="56"/>
      <c r="E161" s="56"/>
    </row>
    <row r="162" spans="2:5" x14ac:dyDescent="0.3">
      <c r="B162" s="154"/>
      <c r="C162" s="154"/>
      <c r="D162" s="154"/>
      <c r="E162" s="154"/>
    </row>
    <row r="163" spans="2:5" x14ac:dyDescent="0.3">
      <c r="B163" s="154"/>
      <c r="C163" s="154"/>
      <c r="D163" s="154"/>
      <c r="E163" s="154"/>
    </row>
    <row r="164" spans="2:5" x14ac:dyDescent="0.3">
      <c r="B164" s="154"/>
      <c r="C164" s="154"/>
      <c r="D164" s="154"/>
      <c r="E164" s="154"/>
    </row>
    <row r="165" spans="2:5" x14ac:dyDescent="0.3">
      <c r="B165" s="154"/>
      <c r="C165" s="154"/>
      <c r="D165" s="154"/>
      <c r="E165" s="154"/>
    </row>
    <row r="166" spans="2:5" x14ac:dyDescent="0.3">
      <c r="B166" s="154"/>
      <c r="C166" s="154"/>
      <c r="D166" s="154"/>
      <c r="E166" s="154"/>
    </row>
    <row r="167" spans="2:5" x14ac:dyDescent="0.3">
      <c r="B167" s="154"/>
      <c r="C167" s="154"/>
      <c r="D167" s="154"/>
      <c r="E167" s="154"/>
    </row>
    <row r="168" spans="2:5" x14ac:dyDescent="0.3">
      <c r="B168" s="154"/>
      <c r="C168" s="154"/>
      <c r="D168" s="154"/>
      <c r="E168" s="154"/>
    </row>
    <row r="169" spans="2:5" x14ac:dyDescent="0.3">
      <c r="B169" s="154"/>
      <c r="C169" s="154"/>
      <c r="D169" s="154"/>
      <c r="E169" s="154"/>
    </row>
    <row r="170" spans="2:5" x14ac:dyDescent="0.3">
      <c r="B170" s="154"/>
      <c r="C170" s="154"/>
      <c r="D170" s="154"/>
      <c r="E170" s="154"/>
    </row>
    <row r="171" spans="2:5" x14ac:dyDescent="0.3">
      <c r="B171" s="154"/>
      <c r="C171" s="154"/>
      <c r="D171" s="154"/>
      <c r="E171" s="154"/>
    </row>
    <row r="172" spans="2:5" x14ac:dyDescent="0.3">
      <c r="B172" s="154"/>
      <c r="C172" s="154"/>
      <c r="D172" s="154"/>
      <c r="E172" s="154"/>
    </row>
    <row r="173" spans="2:5" x14ac:dyDescent="0.3">
      <c r="B173" s="154"/>
      <c r="C173" s="154"/>
      <c r="D173" s="154"/>
      <c r="E173" s="154"/>
    </row>
    <row r="174" spans="2:5" x14ac:dyDescent="0.3">
      <c r="B174" s="154"/>
      <c r="C174" s="154"/>
      <c r="D174" s="154"/>
      <c r="E174" s="154"/>
    </row>
    <row r="175" spans="2:5" x14ac:dyDescent="0.3">
      <c r="B175" s="154"/>
      <c r="C175" s="154"/>
      <c r="D175" s="154"/>
      <c r="E175" s="154"/>
    </row>
    <row r="176" spans="2:5" x14ac:dyDescent="0.3">
      <c r="B176" s="154"/>
      <c r="C176" s="154"/>
      <c r="D176" s="154"/>
      <c r="E176" s="154"/>
    </row>
    <row r="177" spans="2:5" x14ac:dyDescent="0.3">
      <c r="B177" s="154"/>
      <c r="C177" s="154"/>
      <c r="D177" s="154"/>
      <c r="E177" s="154"/>
    </row>
    <row r="178" spans="2:5" x14ac:dyDescent="0.3">
      <c r="B178" s="154"/>
      <c r="C178" s="154"/>
      <c r="D178" s="154"/>
      <c r="E178" s="154"/>
    </row>
    <row r="179" spans="2:5" x14ac:dyDescent="0.3">
      <c r="B179" s="154"/>
      <c r="C179" s="154"/>
      <c r="D179" s="154"/>
      <c r="E179" s="154"/>
    </row>
    <row r="180" spans="2:5" x14ac:dyDescent="0.3">
      <c r="B180" s="154"/>
      <c r="C180" s="154"/>
      <c r="D180" s="154"/>
      <c r="E180" s="154"/>
    </row>
    <row r="181" spans="2:5" x14ac:dyDescent="0.3">
      <c r="B181" s="154"/>
      <c r="C181" s="154"/>
      <c r="D181" s="154"/>
      <c r="E181" s="154"/>
    </row>
    <row r="182" spans="2:5" x14ac:dyDescent="0.3">
      <c r="B182" s="154"/>
      <c r="C182" s="154"/>
      <c r="D182" s="154"/>
      <c r="E182" s="154"/>
    </row>
    <row r="183" spans="2:5" x14ac:dyDescent="0.3">
      <c r="B183" s="154"/>
      <c r="C183" s="154"/>
      <c r="D183" s="154"/>
      <c r="E183" s="154"/>
    </row>
    <row r="184" spans="2:5" x14ac:dyDescent="0.3">
      <c r="B184" s="154"/>
      <c r="C184" s="154"/>
      <c r="D184" s="154"/>
      <c r="E184" s="154"/>
    </row>
    <row r="185" spans="2:5" x14ac:dyDescent="0.3">
      <c r="B185" s="154"/>
      <c r="C185" s="154"/>
      <c r="D185" s="154"/>
      <c r="E185" s="154"/>
    </row>
    <row r="186" spans="2:5" x14ac:dyDescent="0.3">
      <c r="B186" s="154"/>
      <c r="C186" s="154"/>
      <c r="D186" s="154"/>
      <c r="E186" s="154"/>
    </row>
    <row r="187" spans="2:5" x14ac:dyDescent="0.3">
      <c r="B187" s="154"/>
      <c r="C187" s="154"/>
      <c r="D187" s="154"/>
      <c r="E187" s="154"/>
    </row>
    <row r="188" spans="2:5" x14ac:dyDescent="0.3">
      <c r="B188" s="154"/>
      <c r="C188" s="154"/>
      <c r="D188" s="154"/>
      <c r="E188" s="154"/>
    </row>
    <row r="189" spans="2:5" x14ac:dyDescent="0.3">
      <c r="B189" s="154"/>
      <c r="C189" s="154"/>
      <c r="D189" s="154"/>
      <c r="E189" s="154"/>
    </row>
    <row r="190" spans="2:5" x14ac:dyDescent="0.3">
      <c r="B190" s="154"/>
      <c r="C190" s="154"/>
      <c r="D190" s="154"/>
      <c r="E190" s="154"/>
    </row>
    <row r="191" spans="2:5" x14ac:dyDescent="0.3">
      <c r="B191" s="154"/>
      <c r="C191" s="154"/>
      <c r="D191" s="154"/>
      <c r="E191" s="154"/>
    </row>
    <row r="192" spans="2:5" x14ac:dyDescent="0.3">
      <c r="B192" s="154"/>
      <c r="C192" s="154"/>
      <c r="D192" s="154"/>
      <c r="E192" s="154"/>
    </row>
    <row r="193" spans="2:5" x14ac:dyDescent="0.3">
      <c r="B193" s="154"/>
      <c r="C193" s="154"/>
      <c r="D193" s="154"/>
      <c r="E193" s="154"/>
    </row>
    <row r="194" spans="2:5" x14ac:dyDescent="0.3">
      <c r="B194" s="154"/>
      <c r="C194" s="154"/>
      <c r="D194" s="154"/>
      <c r="E194" s="154"/>
    </row>
    <row r="195" spans="2:5" x14ac:dyDescent="0.3">
      <c r="B195" s="154"/>
      <c r="C195" s="154"/>
      <c r="D195" s="154"/>
      <c r="E195" s="154"/>
    </row>
    <row r="196" spans="2:5" x14ac:dyDescent="0.3">
      <c r="B196" s="154"/>
      <c r="C196" s="154"/>
      <c r="D196" s="154"/>
      <c r="E196" s="154"/>
    </row>
    <row r="197" spans="2:5" x14ac:dyDescent="0.3">
      <c r="B197" s="154"/>
      <c r="C197" s="154"/>
      <c r="D197" s="154"/>
      <c r="E197" s="154"/>
    </row>
    <row r="198" spans="2:5" x14ac:dyDescent="0.3">
      <c r="B198" s="154"/>
      <c r="C198" s="154"/>
      <c r="D198" s="154"/>
      <c r="E198" s="154"/>
    </row>
    <row r="199" spans="2:5" x14ac:dyDescent="0.3">
      <c r="B199" s="154"/>
      <c r="C199" s="154"/>
      <c r="D199" s="154"/>
      <c r="E199" s="154"/>
    </row>
    <row r="200" spans="2:5" x14ac:dyDescent="0.3">
      <c r="B200" s="154"/>
      <c r="C200" s="154"/>
      <c r="D200" s="154"/>
      <c r="E200" s="154"/>
    </row>
    <row r="201" spans="2:5" x14ac:dyDescent="0.3">
      <c r="B201" s="154"/>
      <c r="C201" s="154"/>
      <c r="D201" s="154"/>
      <c r="E201" s="154"/>
    </row>
    <row r="202" spans="2:5" x14ac:dyDescent="0.3">
      <c r="B202" s="154"/>
      <c r="C202" s="154"/>
      <c r="D202" s="154"/>
      <c r="E202" s="154"/>
    </row>
    <row r="203" spans="2:5" x14ac:dyDescent="0.3">
      <c r="B203" s="154"/>
      <c r="C203" s="154"/>
      <c r="D203" s="154"/>
      <c r="E203" s="154"/>
    </row>
    <row r="204" spans="2:5" x14ac:dyDescent="0.3">
      <c r="B204" s="154"/>
      <c r="C204" s="154"/>
      <c r="D204" s="154"/>
      <c r="E204" s="154"/>
    </row>
    <row r="205" spans="2:5" x14ac:dyDescent="0.3">
      <c r="B205" s="154"/>
      <c r="C205" s="154"/>
      <c r="D205" s="154"/>
      <c r="E205" s="154"/>
    </row>
    <row r="206" spans="2:5" x14ac:dyDescent="0.3">
      <c r="B206" s="154"/>
      <c r="C206" s="154"/>
      <c r="D206" s="154"/>
      <c r="E206" s="154"/>
    </row>
    <row r="207" spans="2:5" x14ac:dyDescent="0.3">
      <c r="B207" s="154"/>
      <c r="C207" s="154"/>
      <c r="D207" s="154"/>
      <c r="E207" s="154"/>
    </row>
    <row r="208" spans="2:5" x14ac:dyDescent="0.3">
      <c r="B208" s="154"/>
      <c r="C208" s="154"/>
      <c r="D208" s="154"/>
      <c r="E208" s="154"/>
    </row>
    <row r="209" spans="2:5" x14ac:dyDescent="0.3">
      <c r="B209" s="154"/>
      <c r="C209" s="154"/>
      <c r="D209" s="154"/>
      <c r="E209" s="154"/>
    </row>
    <row r="210" spans="2:5" x14ac:dyDescent="0.3">
      <c r="B210" s="154"/>
      <c r="C210" s="154"/>
      <c r="D210" s="154"/>
      <c r="E210" s="154"/>
    </row>
    <row r="211" spans="2:5" x14ac:dyDescent="0.3">
      <c r="B211" s="154"/>
      <c r="C211" s="154"/>
      <c r="D211" s="154"/>
      <c r="E211" s="154"/>
    </row>
    <row r="212" spans="2:5" x14ac:dyDescent="0.3">
      <c r="B212" s="154"/>
      <c r="C212" s="154"/>
      <c r="D212" s="154"/>
      <c r="E212" s="154"/>
    </row>
    <row r="213" spans="2:5" x14ac:dyDescent="0.3">
      <c r="B213" s="154"/>
      <c r="C213" s="154"/>
      <c r="D213" s="154"/>
      <c r="E213" s="154"/>
    </row>
  </sheetData>
  <mergeCells count="1"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rates</vt:lpstr>
      <vt:lpstr>M2M packages</vt:lpstr>
      <vt:lpstr>SMS</vt:lpstr>
      <vt:lpstr>Incoming calls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Otter, Tatjana</dc:creator>
  <cp:lastModifiedBy>Ed</cp:lastModifiedBy>
  <cp:lastPrinted>2018-04-16T12:51:08Z</cp:lastPrinted>
  <dcterms:created xsi:type="dcterms:W3CDTF">2017-02-27T09:39:07Z</dcterms:created>
  <dcterms:modified xsi:type="dcterms:W3CDTF">2019-02-14T07:41:37Z</dcterms:modified>
</cp:coreProperties>
</file>